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ggieshanley/Nextcloud/Executive Office/Academy/2 Year (2020, 2021, 2022, 2023, 2024, 2025)/2025/PORE 3-2 Rita Okoroafor./"/>
    </mc:Choice>
  </mc:AlternateContent>
  <xr:revisionPtr revIDLastSave="0" documentId="8_{0E3038CD-9B2C-1346-97F7-EB1374DD1918}" xr6:coauthVersionLast="47" xr6:coauthVersionMax="47" xr10:uidLastSave="{00000000-0000-0000-0000-000000000000}"/>
  <bookViews>
    <workbookView xWindow="0" yWindow="500" windowWidth="23260" windowHeight="12460" xr2:uid="{67436A0A-FF1C-44BF-A4FF-B5A87C6B2599}"/>
  </bookViews>
  <sheets>
    <sheet name="Resource Estimation" sheetId="1" r:id="rId1"/>
    <sheet name="Steam Plant Fluid-in-Plac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3" l="1"/>
  <c r="B21" i="3" s="1"/>
  <c r="B19" i="3"/>
  <c r="G14" i="1"/>
  <c r="G15" i="1" s="1"/>
  <c r="G21" i="1" s="1"/>
  <c r="F11" i="1"/>
  <c r="B14" i="1"/>
  <c r="B15" i="1" l="1"/>
  <c r="B21" i="1" s="1"/>
</calcChain>
</file>

<file path=xl/sharedStrings.xml><?xml version="1.0" encoding="utf-8"?>
<sst xmlns="http://schemas.openxmlformats.org/spreadsheetml/2006/main" count="67" uniqueCount="49">
  <si>
    <t>v</t>
  </si>
  <si>
    <t>cpr</t>
  </si>
  <si>
    <t>rhor</t>
  </si>
  <si>
    <t>Tr</t>
  </si>
  <si>
    <t>To</t>
  </si>
  <si>
    <t>rhow</t>
  </si>
  <si>
    <t>cpw</t>
  </si>
  <si>
    <t>Qtot</t>
  </si>
  <si>
    <t>MWh</t>
  </si>
  <si>
    <t>KJ</t>
  </si>
  <si>
    <t>n</t>
  </si>
  <si>
    <t>r</t>
  </si>
  <si>
    <t>Lf</t>
  </si>
  <si>
    <t>P/Z (psia)</t>
  </si>
  <si>
    <t>m3</t>
  </si>
  <si>
    <t>kg/m3</t>
  </si>
  <si>
    <t>C</t>
  </si>
  <si>
    <t>KJ/kgC</t>
  </si>
  <si>
    <t>porosity</t>
  </si>
  <si>
    <t>1MWh=3,600,000kJ</t>
  </si>
  <si>
    <t>Energy In Place</t>
  </si>
  <si>
    <r>
      <t>MWe</t>
    </r>
    <r>
      <rPr>
        <vertAlign val="superscript"/>
        <sz val="12"/>
        <color rgb="FF000000"/>
        <rFont val="Calibri"/>
        <family val="2"/>
        <scheme val="minor"/>
      </rPr>
      <t>-yr</t>
    </r>
  </si>
  <si>
    <t>Plant efficiency</t>
  </si>
  <si>
    <t>Recovery Factor</t>
  </si>
  <si>
    <t>Capacity Factor</t>
  </si>
  <si>
    <t>Power Plant Capacity</t>
  </si>
  <si>
    <t>Cumulative Steam Produced (Billion kgs)</t>
  </si>
  <si>
    <t>Density of steam</t>
  </si>
  <si>
    <t>Enthalpy of steam</t>
  </si>
  <si>
    <t>KJ/kg</t>
  </si>
  <si>
    <t>Mass in place=</t>
  </si>
  <si>
    <t>kg</t>
  </si>
  <si>
    <t>Volume in place</t>
  </si>
  <si>
    <t>Energy in place</t>
  </si>
  <si>
    <t>Pr</t>
  </si>
  <si>
    <t>bar</t>
  </si>
  <si>
    <t>Enthalpy</t>
  </si>
  <si>
    <t>if saturated</t>
  </si>
  <si>
    <t>Double flash plant</t>
  </si>
  <si>
    <t>Single flash plant</t>
  </si>
  <si>
    <t>Saturation pressure</t>
  </si>
  <si>
    <t>Steam quality</t>
  </si>
  <si>
    <t>hg</t>
  </si>
  <si>
    <t>hf</t>
  </si>
  <si>
    <t>Liquid dominated, not saturated</t>
  </si>
  <si>
    <t>Read from enthalpy-efficiency plot</t>
  </si>
  <si>
    <t>x</t>
  </si>
  <si>
    <t>Saturated Liquid Dominated Reservoir</t>
  </si>
  <si>
    <t>Non-saturated Liquid Dominated Reservoir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</si>
</sst>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0"/>
      <color rgb="FF4E4E4E"/>
      <name val="Segoe UI"/>
      <family val="2"/>
    </font>
    <font>
      <sz val="10"/>
      <color rgb="FF000000"/>
      <name val="Source Sans Pro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11" fontId="0" fillId="0" borderId="0" xfId="0" applyNumberFormat="1"/>
    <xf numFmtId="11" fontId="0" fillId="0" borderId="0" xfId="1" applyNumberFormat="1" applyFont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165" fontId="3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0" fontId="3" fillId="2" borderId="0" xfId="0" applyFont="1" applyFill="1"/>
    <xf numFmtId="3" fontId="6" fillId="0" borderId="0" xfId="0" applyNumberFormat="1" applyFont="1"/>
    <xf numFmtId="0" fontId="0" fillId="3" borderId="0" xfId="0" applyFill="1"/>
    <xf numFmtId="0" fontId="7" fillId="0" borderId="0" xfId="0" applyFont="1"/>
    <xf numFmtId="0" fontId="8" fillId="0" borderId="0" xfId="2"/>
    <xf numFmtId="0" fontId="0" fillId="3" borderId="0" xfId="0" applyFill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'Steam Plant Fluid-in-Place'!$C$1</c:f>
              <c:strCache>
                <c:ptCount val="1"/>
                <c:pt idx="0">
                  <c:v>Cumulative Steam Produced (Billion kgs)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100"/>
            <c:dispRSqr val="1"/>
            <c:dispEq val="1"/>
            <c:trendlineLbl>
              <c:layout>
                <c:manualLayout>
                  <c:x val="-2.9072615923009626E-3"/>
                  <c:y val="0.117253937007874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'Steam Plant Fluid-in-Place'!$C$2:$C$13</c:f>
              <c:numCache>
                <c:formatCode>0.0</c:formatCode>
                <c:ptCount val="12"/>
                <c:pt idx="3">
                  <c:v>3.4472991999999998</c:v>
                </c:pt>
                <c:pt idx="4">
                  <c:v>5.6699000000000002</c:v>
                </c:pt>
                <c:pt idx="5">
                  <c:v>7.2574719999999999</c:v>
                </c:pt>
                <c:pt idx="6">
                  <c:v>9.5254320000000003</c:v>
                </c:pt>
                <c:pt idx="7">
                  <c:v>12.020187999999999</c:v>
                </c:pt>
                <c:pt idx="8">
                  <c:v>14.74174</c:v>
                </c:pt>
                <c:pt idx="9">
                  <c:v>17.236495999999999</c:v>
                </c:pt>
                <c:pt idx="10">
                  <c:v>19.640533599999998</c:v>
                </c:pt>
                <c:pt idx="11">
                  <c:v>21.318823999999999</c:v>
                </c:pt>
              </c:numCache>
            </c:numRef>
          </c:xVal>
          <c:yVal>
            <c:numRef>
              <c:f>'Steam Plant Fluid-in-Place'!$B$2:$B$13</c:f>
              <c:numCache>
                <c:formatCode>0.0</c:formatCode>
                <c:ptCount val="12"/>
                <c:pt idx="3">
                  <c:v>188.5</c:v>
                </c:pt>
                <c:pt idx="4">
                  <c:v>181</c:v>
                </c:pt>
                <c:pt idx="5">
                  <c:v>178</c:v>
                </c:pt>
                <c:pt idx="6">
                  <c:v>173</c:v>
                </c:pt>
                <c:pt idx="7">
                  <c:v>169</c:v>
                </c:pt>
                <c:pt idx="8">
                  <c:v>164.5</c:v>
                </c:pt>
                <c:pt idx="9">
                  <c:v>160</c:v>
                </c:pt>
                <c:pt idx="10">
                  <c:v>156</c:v>
                </c:pt>
                <c:pt idx="11">
                  <c:v>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CB-4C98-A759-1291474B4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0223"/>
        <c:axId val="15717823"/>
      </c:scatterChart>
      <c:valAx>
        <c:axId val="15720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17823"/>
        <c:crosses val="autoZero"/>
        <c:crossBetween val="midCat"/>
      </c:valAx>
      <c:valAx>
        <c:axId val="15717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202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7.png"/><Relationship Id="rId18" Type="http://schemas.openxmlformats.org/officeDocument/2006/relationships/customXml" Target="../ink/ink9.xml"/><Relationship Id="rId26" Type="http://schemas.openxmlformats.org/officeDocument/2006/relationships/customXml" Target="../ink/ink13.xml"/><Relationship Id="rId3" Type="http://schemas.openxmlformats.org/officeDocument/2006/relationships/image" Target="../media/image2.png"/><Relationship Id="rId21" Type="http://schemas.openxmlformats.org/officeDocument/2006/relationships/image" Target="../media/image11.png"/><Relationship Id="rId34" Type="http://schemas.openxmlformats.org/officeDocument/2006/relationships/customXml" Target="../ink/ink17.xml"/><Relationship Id="rId7" Type="http://schemas.openxmlformats.org/officeDocument/2006/relationships/image" Target="../media/image4.png"/><Relationship Id="rId12" Type="http://schemas.openxmlformats.org/officeDocument/2006/relationships/customXml" Target="../ink/ink6.xml"/><Relationship Id="rId17" Type="http://schemas.openxmlformats.org/officeDocument/2006/relationships/image" Target="../media/image9.png"/><Relationship Id="rId25" Type="http://schemas.openxmlformats.org/officeDocument/2006/relationships/image" Target="../media/image13.png"/><Relationship Id="rId33" Type="http://schemas.openxmlformats.org/officeDocument/2006/relationships/image" Target="../media/image17.png"/><Relationship Id="rId2" Type="http://schemas.openxmlformats.org/officeDocument/2006/relationships/customXml" Target="../ink/ink1.xml"/><Relationship Id="rId16" Type="http://schemas.openxmlformats.org/officeDocument/2006/relationships/customXml" Target="../ink/ink8.xml"/><Relationship Id="rId20" Type="http://schemas.openxmlformats.org/officeDocument/2006/relationships/customXml" Target="../ink/ink10.xml"/><Relationship Id="rId29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customXml" Target="../ink/ink3.xml"/><Relationship Id="rId11" Type="http://schemas.openxmlformats.org/officeDocument/2006/relationships/image" Target="../media/image6.png"/><Relationship Id="rId24" Type="http://schemas.openxmlformats.org/officeDocument/2006/relationships/customXml" Target="../ink/ink12.xml"/><Relationship Id="rId32" Type="http://schemas.openxmlformats.org/officeDocument/2006/relationships/customXml" Target="../ink/ink16.xml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23" Type="http://schemas.openxmlformats.org/officeDocument/2006/relationships/image" Target="../media/image12.png"/><Relationship Id="rId28" Type="http://schemas.openxmlformats.org/officeDocument/2006/relationships/customXml" Target="../ink/ink14.xml"/><Relationship Id="rId10" Type="http://schemas.openxmlformats.org/officeDocument/2006/relationships/customXml" Target="../ink/ink5.xml"/><Relationship Id="rId19" Type="http://schemas.openxmlformats.org/officeDocument/2006/relationships/image" Target="../media/image10.png"/><Relationship Id="rId31" Type="http://schemas.openxmlformats.org/officeDocument/2006/relationships/image" Target="../media/image16.png"/><Relationship Id="rId4" Type="http://schemas.openxmlformats.org/officeDocument/2006/relationships/customXml" Target="../ink/ink2.xml"/><Relationship Id="rId9" Type="http://schemas.openxmlformats.org/officeDocument/2006/relationships/image" Target="../media/image5.png"/><Relationship Id="rId14" Type="http://schemas.openxmlformats.org/officeDocument/2006/relationships/customXml" Target="../ink/ink7.xml"/><Relationship Id="rId22" Type="http://schemas.openxmlformats.org/officeDocument/2006/relationships/customXml" Target="../ink/ink11.xml"/><Relationship Id="rId27" Type="http://schemas.openxmlformats.org/officeDocument/2006/relationships/image" Target="../media/image14.png"/><Relationship Id="rId30" Type="http://schemas.openxmlformats.org/officeDocument/2006/relationships/customXml" Target="../ink/ink15.xml"/><Relationship Id="rId35" Type="http://schemas.openxmlformats.org/officeDocument/2006/relationships/image" Target="../media/image18.png"/><Relationship Id="rId8" Type="http://schemas.openxmlformats.org/officeDocument/2006/relationships/customXml" Target="../ink/ink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ustomXml" Target="../ink/ink21.xml"/><Relationship Id="rId13" Type="http://schemas.openxmlformats.org/officeDocument/2006/relationships/image" Target="../media/image60.png"/><Relationship Id="rId18" Type="http://schemas.openxmlformats.org/officeDocument/2006/relationships/customXml" Target="../ink/ink26.xml"/><Relationship Id="rId26" Type="http://schemas.openxmlformats.org/officeDocument/2006/relationships/customXml" Target="../ink/ink30.xml"/><Relationship Id="rId3" Type="http://schemas.openxmlformats.org/officeDocument/2006/relationships/image" Target="../media/image19.png"/><Relationship Id="rId21" Type="http://schemas.openxmlformats.org/officeDocument/2006/relationships/image" Target="../media/image100.png"/><Relationship Id="rId7" Type="http://schemas.openxmlformats.org/officeDocument/2006/relationships/image" Target="../media/image30.png"/><Relationship Id="rId12" Type="http://schemas.openxmlformats.org/officeDocument/2006/relationships/customXml" Target="../ink/ink23.xml"/><Relationship Id="rId17" Type="http://schemas.openxmlformats.org/officeDocument/2006/relationships/image" Target="../media/image80.png"/><Relationship Id="rId25" Type="http://schemas.openxmlformats.org/officeDocument/2006/relationships/image" Target="../media/image120.png"/><Relationship Id="rId2" Type="http://schemas.openxmlformats.org/officeDocument/2006/relationships/customXml" Target="../ink/ink18.xml"/><Relationship Id="rId16" Type="http://schemas.openxmlformats.org/officeDocument/2006/relationships/customXml" Target="../ink/ink25.xml"/><Relationship Id="rId20" Type="http://schemas.openxmlformats.org/officeDocument/2006/relationships/customXml" Target="../ink/ink27.xml"/><Relationship Id="rId29" Type="http://schemas.openxmlformats.org/officeDocument/2006/relationships/customXml" Target="../ink/ink32.xml"/><Relationship Id="rId1" Type="http://schemas.openxmlformats.org/officeDocument/2006/relationships/chart" Target="../charts/chart1.xml"/><Relationship Id="rId6" Type="http://schemas.openxmlformats.org/officeDocument/2006/relationships/customXml" Target="../ink/ink20.xml"/><Relationship Id="rId11" Type="http://schemas.openxmlformats.org/officeDocument/2006/relationships/image" Target="../media/image50.png"/><Relationship Id="rId24" Type="http://schemas.openxmlformats.org/officeDocument/2006/relationships/customXml" Target="../ink/ink29.xml"/><Relationship Id="rId5" Type="http://schemas.openxmlformats.org/officeDocument/2006/relationships/image" Target="../media/image20.png"/><Relationship Id="rId15" Type="http://schemas.openxmlformats.org/officeDocument/2006/relationships/image" Target="../media/image70.png"/><Relationship Id="rId23" Type="http://schemas.openxmlformats.org/officeDocument/2006/relationships/image" Target="../media/image110.png"/><Relationship Id="rId28" Type="http://schemas.openxmlformats.org/officeDocument/2006/relationships/customXml" Target="../ink/ink31.xml"/><Relationship Id="rId10" Type="http://schemas.openxmlformats.org/officeDocument/2006/relationships/customXml" Target="../ink/ink22.xml"/><Relationship Id="rId19" Type="http://schemas.openxmlformats.org/officeDocument/2006/relationships/image" Target="../media/image90.png"/><Relationship Id="rId4" Type="http://schemas.openxmlformats.org/officeDocument/2006/relationships/customXml" Target="../ink/ink19.xml"/><Relationship Id="rId9" Type="http://schemas.openxmlformats.org/officeDocument/2006/relationships/image" Target="../media/image40.png"/><Relationship Id="rId14" Type="http://schemas.openxmlformats.org/officeDocument/2006/relationships/customXml" Target="../ink/ink24.xml"/><Relationship Id="rId22" Type="http://schemas.openxmlformats.org/officeDocument/2006/relationships/customXml" Target="../ink/ink28.xml"/><Relationship Id="rId27" Type="http://schemas.openxmlformats.org/officeDocument/2006/relationships/image" Target="../media/image130.png"/><Relationship Id="rId30" Type="http://schemas.openxmlformats.org/officeDocument/2006/relationships/image" Target="../media/image14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129540</xdr:colOff>
      <xdr:row>1</xdr:row>
      <xdr:rowOff>1</xdr:rowOff>
    </xdr:from>
    <xdr:to>
      <xdr:col>16</xdr:col>
      <xdr:colOff>44765</xdr:colOff>
      <xdr:row>20</xdr:row>
      <xdr:rowOff>22861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C811E-3777-B979-0D80-F8AB67533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83580" y="1"/>
          <a:ext cx="4792025" cy="3870960"/>
        </a:xfrm>
        <a:prstGeom prst="rect">
          <a:avLst/>
        </a:prstGeom>
      </xdr:spPr>
    </xdr:pic>
    <xdr:clientData/>
  </xdr:twoCellAnchor>
  <xdr:twoCellAnchor editAs="oneCell">
    <xdr:from>
      <xdr:col>13</xdr:col>
      <xdr:colOff>481200</xdr:colOff>
      <xdr:row>15</xdr:row>
      <xdr:rowOff>65820</xdr:rowOff>
    </xdr:from>
    <xdr:to>
      <xdr:col>16</xdr:col>
      <xdr:colOff>322800</xdr:colOff>
      <xdr:row>15</xdr:row>
      <xdr:rowOff>108300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49389DEE-09BB-DCEE-4521-351C881928F6}"/>
                </a:ext>
              </a:extLst>
            </xdr14:cNvPr>
            <xdr14:cNvContentPartPr/>
          </xdr14:nvContentPartPr>
          <xdr14:nvPr macro=""/>
          <xdr14:xfrm>
            <a:off x="9183240" y="2633760"/>
            <a:ext cx="1670400" cy="4248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49389DEE-09BB-DCEE-4521-351C881928F6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174600" y="2625120"/>
              <a:ext cx="1688040" cy="60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499200</xdr:colOff>
      <xdr:row>6</xdr:row>
      <xdr:rowOff>84900</xdr:rowOff>
    </xdr:from>
    <xdr:to>
      <xdr:col>18</xdr:col>
      <xdr:colOff>498600</xdr:colOff>
      <xdr:row>8</xdr:row>
      <xdr:rowOff>76980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F4ECD9A8-100E-176C-69C1-C25320528F59}"/>
                </a:ext>
              </a:extLst>
            </xdr14:cNvPr>
            <xdr14:cNvContentPartPr/>
          </xdr14:nvContentPartPr>
          <xdr14:nvPr macro=""/>
          <xdr14:xfrm>
            <a:off x="9201240" y="1006920"/>
            <a:ext cx="3047400" cy="357840"/>
          </xdr14:xfrm>
        </xdr:contentPart>
      </mc:Choice>
      <mc:Fallback xmlns="">
        <xdr:pic>
          <xdr:nvPicPr>
            <xdr:cNvPr id="14" name="Ink 13">
              <a:extLst>
                <a:ext uri="{FF2B5EF4-FFF2-40B4-BE49-F238E27FC236}">
                  <a16:creationId xmlns:a16="http://schemas.microsoft.com/office/drawing/2014/main" id="{F4ECD9A8-100E-176C-69C1-C25320528F59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9192240" y="997920"/>
              <a:ext cx="3065040" cy="375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252960</xdr:colOff>
      <xdr:row>13</xdr:row>
      <xdr:rowOff>36300</xdr:rowOff>
    </xdr:from>
    <xdr:to>
      <xdr:col>13</xdr:col>
      <xdr:colOff>278160</xdr:colOff>
      <xdr:row>14</xdr:row>
      <xdr:rowOff>116220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7DA2C6D6-3D33-F4F9-ECBA-0120AF602706}"/>
                </a:ext>
              </a:extLst>
            </xdr14:cNvPr>
            <xdr14:cNvContentPartPr/>
          </xdr14:nvContentPartPr>
          <xdr14:nvPr macro=""/>
          <xdr14:xfrm>
            <a:off x="8955000" y="2238480"/>
            <a:ext cx="25200" cy="262800"/>
          </xdr14:xfrm>
        </xdr:contentPart>
      </mc:Choice>
      <mc:Fallback xmlns="">
        <xdr:pic>
          <xdr:nvPicPr>
            <xdr:cNvPr id="15" name="Ink 14">
              <a:extLst>
                <a:ext uri="{FF2B5EF4-FFF2-40B4-BE49-F238E27FC236}">
                  <a16:creationId xmlns:a16="http://schemas.microsoft.com/office/drawing/2014/main" id="{7DA2C6D6-3D33-F4F9-ECBA-0120AF602706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8946360" y="2229480"/>
              <a:ext cx="42840" cy="280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567600</xdr:colOff>
      <xdr:row>13</xdr:row>
      <xdr:rowOff>2820</xdr:rowOff>
    </xdr:from>
    <xdr:to>
      <xdr:col>13</xdr:col>
      <xdr:colOff>597480</xdr:colOff>
      <xdr:row>13</xdr:row>
      <xdr:rowOff>129540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D67CD745-F49C-9EBC-19CD-97BABD1681D7}"/>
                </a:ext>
              </a:extLst>
            </xdr14:cNvPr>
            <xdr14:cNvContentPartPr/>
          </xdr14:nvContentPartPr>
          <xdr14:nvPr macro=""/>
          <xdr14:xfrm>
            <a:off x="9269640" y="2205000"/>
            <a:ext cx="29880" cy="12672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D67CD745-F49C-9EBC-19CD-97BABD1681D7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9260640" y="2196360"/>
              <a:ext cx="47520" cy="144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484440</xdr:colOff>
      <xdr:row>15</xdr:row>
      <xdr:rowOff>55020</xdr:rowOff>
    </xdr:from>
    <xdr:to>
      <xdr:col>13</xdr:col>
      <xdr:colOff>564000</xdr:colOff>
      <xdr:row>15</xdr:row>
      <xdr:rowOff>126300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5103219B-7945-E118-DB0F-FEE0810A7E42}"/>
                </a:ext>
              </a:extLst>
            </xdr14:cNvPr>
            <xdr14:cNvContentPartPr/>
          </xdr14:nvContentPartPr>
          <xdr14:nvPr macro=""/>
          <xdr14:xfrm>
            <a:off x="9186480" y="2622960"/>
            <a:ext cx="79560" cy="7128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5103219B-7945-E118-DB0F-FEE0810A7E42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9177840" y="2614320"/>
              <a:ext cx="97200" cy="88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</xdr:col>
      <xdr:colOff>379080</xdr:colOff>
      <xdr:row>10</xdr:row>
      <xdr:rowOff>106860</xdr:rowOff>
    </xdr:from>
    <xdr:to>
      <xdr:col>17</xdr:col>
      <xdr:colOff>463080</xdr:colOff>
      <xdr:row>12</xdr:row>
      <xdr:rowOff>39180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48" name="Ink 47">
              <a:extLst>
                <a:ext uri="{FF2B5EF4-FFF2-40B4-BE49-F238E27FC236}">
                  <a16:creationId xmlns:a16="http://schemas.microsoft.com/office/drawing/2014/main" id="{240DD93C-7DBC-3285-1B5B-80EE4B3C4751}"/>
                </a:ext>
              </a:extLst>
            </xdr14:cNvPr>
            <xdr14:cNvContentPartPr/>
          </xdr14:nvContentPartPr>
          <xdr14:nvPr macro=""/>
          <xdr14:xfrm>
            <a:off x="10300320" y="1760400"/>
            <a:ext cx="1303200" cy="298080"/>
          </xdr14:xfrm>
        </xdr:contentPart>
      </mc:Choice>
      <mc:Fallback xmlns="">
        <xdr:pic>
          <xdr:nvPicPr>
            <xdr:cNvPr id="48" name="Ink 47">
              <a:extLst>
                <a:ext uri="{FF2B5EF4-FFF2-40B4-BE49-F238E27FC236}">
                  <a16:creationId xmlns:a16="http://schemas.microsoft.com/office/drawing/2014/main" id="{240DD93C-7DBC-3285-1B5B-80EE4B3C4751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0291680" y="1751750"/>
              <a:ext cx="1320840" cy="31574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306480</xdr:colOff>
      <xdr:row>10</xdr:row>
      <xdr:rowOff>112260</xdr:rowOff>
    </xdr:from>
    <xdr:to>
      <xdr:col>14</xdr:col>
      <xdr:colOff>576480</xdr:colOff>
      <xdr:row>11</xdr:row>
      <xdr:rowOff>65460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49" name="Ink 48">
              <a:extLst>
                <a:ext uri="{FF2B5EF4-FFF2-40B4-BE49-F238E27FC236}">
                  <a16:creationId xmlns:a16="http://schemas.microsoft.com/office/drawing/2014/main" id="{DC9F956F-E180-4A34-0683-97CE204984B3}"/>
                </a:ext>
              </a:extLst>
            </xdr14:cNvPr>
            <xdr14:cNvContentPartPr/>
          </xdr14:nvContentPartPr>
          <xdr14:nvPr macro=""/>
          <xdr14:xfrm>
            <a:off x="9618120" y="1765800"/>
            <a:ext cx="270000" cy="136080"/>
          </xdr14:xfrm>
        </xdr:contentPart>
      </mc:Choice>
      <mc:Fallback xmlns="">
        <xdr:pic>
          <xdr:nvPicPr>
            <xdr:cNvPr id="49" name="Ink 48">
              <a:extLst>
                <a:ext uri="{FF2B5EF4-FFF2-40B4-BE49-F238E27FC236}">
                  <a16:creationId xmlns:a16="http://schemas.microsoft.com/office/drawing/2014/main" id="{DC9F956F-E180-4A34-0683-97CE204984B3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9609120" y="1756800"/>
              <a:ext cx="287640" cy="153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276000</xdr:colOff>
      <xdr:row>11</xdr:row>
      <xdr:rowOff>62580</xdr:rowOff>
    </xdr:from>
    <xdr:to>
      <xdr:col>14</xdr:col>
      <xdr:colOff>442200</xdr:colOff>
      <xdr:row>11</xdr:row>
      <xdr:rowOff>96420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50" name="Ink 49">
              <a:extLst>
                <a:ext uri="{FF2B5EF4-FFF2-40B4-BE49-F238E27FC236}">
                  <a16:creationId xmlns:a16="http://schemas.microsoft.com/office/drawing/2014/main" id="{E972D465-2154-A3A7-A7D5-F634C9ED301B}"/>
                </a:ext>
              </a:extLst>
            </xdr14:cNvPr>
            <xdr14:cNvContentPartPr/>
          </xdr14:nvContentPartPr>
          <xdr14:nvPr macro=""/>
          <xdr14:xfrm>
            <a:off x="8978040" y="1899000"/>
            <a:ext cx="775800" cy="33840"/>
          </xdr14:xfrm>
        </xdr:contentPart>
      </mc:Choice>
      <mc:Fallback xmlns="">
        <xdr:pic>
          <xdr:nvPicPr>
            <xdr:cNvPr id="50" name="Ink 49">
              <a:extLst>
                <a:ext uri="{FF2B5EF4-FFF2-40B4-BE49-F238E27FC236}">
                  <a16:creationId xmlns:a16="http://schemas.microsoft.com/office/drawing/2014/main" id="{E972D465-2154-A3A7-A7D5-F634C9ED301B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8969040" y="1890360"/>
              <a:ext cx="793440" cy="51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125040</xdr:colOff>
      <xdr:row>10</xdr:row>
      <xdr:rowOff>68700</xdr:rowOff>
    </xdr:from>
    <xdr:to>
      <xdr:col>13</xdr:col>
      <xdr:colOff>9960</xdr:colOff>
      <xdr:row>11</xdr:row>
      <xdr:rowOff>164460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61" name="Ink 60">
              <a:extLst>
                <a:ext uri="{FF2B5EF4-FFF2-40B4-BE49-F238E27FC236}">
                  <a16:creationId xmlns:a16="http://schemas.microsoft.com/office/drawing/2014/main" id="{8E085529-15D5-1620-93C9-831378E3297C}"/>
                </a:ext>
              </a:extLst>
            </xdr14:cNvPr>
            <xdr14:cNvContentPartPr/>
          </xdr14:nvContentPartPr>
          <xdr14:nvPr macro=""/>
          <xdr14:xfrm>
            <a:off x="7607880" y="1722240"/>
            <a:ext cx="1104120" cy="278640"/>
          </xdr14:xfrm>
        </xdr:contentPart>
      </mc:Choice>
      <mc:Fallback xmlns="">
        <xdr:pic>
          <xdr:nvPicPr>
            <xdr:cNvPr id="61" name="Ink 60">
              <a:extLst>
                <a:ext uri="{FF2B5EF4-FFF2-40B4-BE49-F238E27FC236}">
                  <a16:creationId xmlns:a16="http://schemas.microsoft.com/office/drawing/2014/main" id="{8E085529-15D5-1620-93C9-831378E3297C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7598883" y="1713240"/>
              <a:ext cx="1121754" cy="296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527160</xdr:colOff>
      <xdr:row>11</xdr:row>
      <xdr:rowOff>62220</xdr:rowOff>
    </xdr:from>
    <xdr:to>
      <xdr:col>15</xdr:col>
      <xdr:colOff>2580</xdr:colOff>
      <xdr:row>20</xdr:row>
      <xdr:rowOff>190380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71" name="Ink 70">
              <a:extLst>
                <a:ext uri="{FF2B5EF4-FFF2-40B4-BE49-F238E27FC236}">
                  <a16:creationId xmlns:a16="http://schemas.microsoft.com/office/drawing/2014/main" id="{472CBBCB-63FA-DB85-B9B5-34A00651A417}"/>
                </a:ext>
              </a:extLst>
            </xdr14:cNvPr>
            <xdr14:cNvContentPartPr/>
          </xdr14:nvContentPartPr>
          <xdr14:nvPr macro=""/>
          <xdr14:xfrm>
            <a:off x="6181200" y="1898640"/>
            <a:ext cx="3742620" cy="2139840"/>
          </xdr14:xfrm>
        </xdr:contentPart>
      </mc:Choice>
      <mc:Fallback xmlns="">
        <xdr:pic>
          <xdr:nvPicPr>
            <xdr:cNvPr id="71" name="Ink 70">
              <a:extLst>
                <a:ext uri="{FF2B5EF4-FFF2-40B4-BE49-F238E27FC236}">
                  <a16:creationId xmlns:a16="http://schemas.microsoft.com/office/drawing/2014/main" id="{472CBBCB-63FA-DB85-B9B5-34A00651A417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6172561" y="1889999"/>
              <a:ext cx="3760259" cy="2157483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574500</xdr:colOff>
      <xdr:row>21</xdr:row>
      <xdr:rowOff>54000</xdr:rowOff>
    </xdr:from>
    <xdr:to>
      <xdr:col>13</xdr:col>
      <xdr:colOff>600780</xdr:colOff>
      <xdr:row>22</xdr:row>
      <xdr:rowOff>89640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72" name="Ink 71">
              <a:extLst>
                <a:ext uri="{FF2B5EF4-FFF2-40B4-BE49-F238E27FC236}">
                  <a16:creationId xmlns:a16="http://schemas.microsoft.com/office/drawing/2014/main" id="{6517EA33-B965-5DDA-2AF5-57F7656A8A90}"/>
                </a:ext>
              </a:extLst>
            </xdr14:cNvPr>
            <xdr14:cNvContentPartPr/>
          </xdr14:nvContentPartPr>
          <xdr14:nvPr macro=""/>
          <xdr14:xfrm>
            <a:off x="9276540" y="3757320"/>
            <a:ext cx="26280" cy="218520"/>
          </xdr14:xfrm>
        </xdr:contentPart>
      </mc:Choice>
      <mc:Fallback xmlns="">
        <xdr:pic>
          <xdr:nvPicPr>
            <xdr:cNvPr id="72" name="Ink 71">
              <a:extLst>
                <a:ext uri="{FF2B5EF4-FFF2-40B4-BE49-F238E27FC236}">
                  <a16:creationId xmlns:a16="http://schemas.microsoft.com/office/drawing/2014/main" id="{6517EA33-B965-5DDA-2AF5-57F7656A8A90}"/>
                </a:ext>
              </a:extLst>
            </xdr:cNvPr>
            <xdr:cNvPicPr/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9267540" y="3748320"/>
              <a:ext cx="43920" cy="236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436620</xdr:colOff>
      <xdr:row>13</xdr:row>
      <xdr:rowOff>68340</xdr:rowOff>
    </xdr:from>
    <xdr:to>
      <xdr:col>11</xdr:col>
      <xdr:colOff>367380</xdr:colOff>
      <xdr:row>20</xdr:row>
      <xdr:rowOff>173100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90" name="Ink 89">
              <a:extLst>
                <a:ext uri="{FF2B5EF4-FFF2-40B4-BE49-F238E27FC236}">
                  <a16:creationId xmlns:a16="http://schemas.microsoft.com/office/drawing/2014/main" id="{3750C9B0-2588-A22C-56BB-C481F5B6C480}"/>
                </a:ext>
              </a:extLst>
            </xdr14:cNvPr>
            <xdr14:cNvContentPartPr/>
          </xdr14:nvContentPartPr>
          <xdr14:nvPr macro=""/>
          <xdr14:xfrm>
            <a:off x="7309860" y="2270520"/>
            <a:ext cx="540360" cy="1750680"/>
          </xdr14:xfrm>
        </xdr:contentPart>
      </mc:Choice>
      <mc:Fallback xmlns="">
        <xdr:pic>
          <xdr:nvPicPr>
            <xdr:cNvPr id="90" name="Ink 89">
              <a:extLst>
                <a:ext uri="{FF2B5EF4-FFF2-40B4-BE49-F238E27FC236}">
                  <a16:creationId xmlns:a16="http://schemas.microsoft.com/office/drawing/2014/main" id="{3750C9B0-2588-A22C-56BB-C481F5B6C480}"/>
                </a:ext>
              </a:extLst>
            </xdr:cNvPr>
            <xdr:cNvPicPr/>
          </xdr:nvPicPr>
          <xdr:blipFill>
            <a:blip xmlns:r="http://schemas.openxmlformats.org/officeDocument/2006/relationships" r:embed="rId25"/>
            <a:stretch>
              <a:fillRect/>
            </a:stretch>
          </xdr:blipFill>
          <xdr:spPr>
            <a:xfrm>
              <a:off x="7301220" y="2261882"/>
              <a:ext cx="558000" cy="1768316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16380</xdr:colOff>
      <xdr:row>13</xdr:row>
      <xdr:rowOff>82740</xdr:rowOff>
    </xdr:from>
    <xdr:to>
      <xdr:col>11</xdr:col>
      <xdr:colOff>102420</xdr:colOff>
      <xdr:row>13</xdr:row>
      <xdr:rowOff>178500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115" name="Ink 114">
              <a:extLst>
                <a:ext uri="{FF2B5EF4-FFF2-40B4-BE49-F238E27FC236}">
                  <a16:creationId xmlns:a16="http://schemas.microsoft.com/office/drawing/2014/main" id="{58335C6A-8CFB-A3B2-9842-317CFBB1A453}"/>
                </a:ext>
              </a:extLst>
            </xdr14:cNvPr>
            <xdr14:cNvContentPartPr/>
          </xdr14:nvContentPartPr>
          <xdr14:nvPr macro=""/>
          <xdr14:xfrm>
            <a:off x="7499220" y="2284920"/>
            <a:ext cx="86040" cy="95760"/>
          </xdr14:xfrm>
        </xdr:contentPart>
      </mc:Choice>
      <mc:Fallback xmlns="">
        <xdr:pic>
          <xdr:nvPicPr>
            <xdr:cNvPr id="115" name="Ink 114">
              <a:extLst>
                <a:ext uri="{FF2B5EF4-FFF2-40B4-BE49-F238E27FC236}">
                  <a16:creationId xmlns:a16="http://schemas.microsoft.com/office/drawing/2014/main" id="{58335C6A-8CFB-A3B2-9842-317CFBB1A453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7490220" y="2276280"/>
              <a:ext cx="103680" cy="113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578100</xdr:colOff>
      <xdr:row>13</xdr:row>
      <xdr:rowOff>91740</xdr:rowOff>
    </xdr:from>
    <xdr:to>
      <xdr:col>13</xdr:col>
      <xdr:colOff>585300</xdr:colOff>
      <xdr:row>13</xdr:row>
      <xdr:rowOff>98220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116" name="Ink 115">
              <a:extLst>
                <a:ext uri="{FF2B5EF4-FFF2-40B4-BE49-F238E27FC236}">
                  <a16:creationId xmlns:a16="http://schemas.microsoft.com/office/drawing/2014/main" id="{E586D4CD-3424-9BFD-F1CF-FE878B09D3CC}"/>
                </a:ext>
              </a:extLst>
            </xdr14:cNvPr>
            <xdr14:cNvContentPartPr/>
          </xdr14:nvContentPartPr>
          <xdr14:nvPr macro=""/>
          <xdr14:xfrm>
            <a:off x="9280140" y="2293920"/>
            <a:ext cx="7200" cy="6480"/>
          </xdr14:xfrm>
        </xdr:contentPart>
      </mc:Choice>
      <mc:Fallback xmlns="">
        <xdr:pic>
          <xdr:nvPicPr>
            <xdr:cNvPr id="116" name="Ink 115">
              <a:extLst>
                <a:ext uri="{FF2B5EF4-FFF2-40B4-BE49-F238E27FC236}">
                  <a16:creationId xmlns:a16="http://schemas.microsoft.com/office/drawing/2014/main" id="{E586D4CD-3424-9BFD-F1CF-FE878B09D3CC}"/>
                </a:ext>
              </a:extLst>
            </xdr:cNvPr>
            <xdr:cNvPicPr/>
          </xdr:nvPicPr>
          <xdr:blipFill>
            <a:blip xmlns:r="http://schemas.openxmlformats.org/officeDocument/2006/relationships" r:embed="rId29"/>
            <a:stretch>
              <a:fillRect/>
            </a:stretch>
          </xdr:blipFill>
          <xdr:spPr>
            <a:xfrm>
              <a:off x="9271500" y="2284920"/>
              <a:ext cx="24840" cy="24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459600</xdr:colOff>
      <xdr:row>14</xdr:row>
      <xdr:rowOff>162660</xdr:rowOff>
    </xdr:from>
    <xdr:to>
      <xdr:col>18</xdr:col>
      <xdr:colOff>471300</xdr:colOff>
      <xdr:row>17</xdr:row>
      <xdr:rowOff>128460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128" name="Ink 127">
              <a:extLst>
                <a:ext uri="{FF2B5EF4-FFF2-40B4-BE49-F238E27FC236}">
                  <a16:creationId xmlns:a16="http://schemas.microsoft.com/office/drawing/2014/main" id="{499FEAD4-F58B-7D2F-4B4B-6A0B546B5579}"/>
                </a:ext>
              </a:extLst>
            </xdr14:cNvPr>
            <xdr14:cNvContentPartPr/>
          </xdr14:nvContentPartPr>
          <xdr14:nvPr macro=""/>
          <xdr14:xfrm>
            <a:off x="10990440" y="2547720"/>
            <a:ext cx="1230900" cy="880200"/>
          </xdr14:xfrm>
        </xdr:contentPart>
      </mc:Choice>
      <mc:Fallback xmlns="">
        <xdr:pic>
          <xdr:nvPicPr>
            <xdr:cNvPr id="128" name="Ink 127">
              <a:extLst>
                <a:ext uri="{FF2B5EF4-FFF2-40B4-BE49-F238E27FC236}">
                  <a16:creationId xmlns:a16="http://schemas.microsoft.com/office/drawing/2014/main" id="{499FEAD4-F58B-7D2F-4B4B-6A0B546B5579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10981442" y="2538720"/>
              <a:ext cx="1248536" cy="897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17</xdr:col>
      <xdr:colOff>151740</xdr:colOff>
      <xdr:row>17</xdr:row>
      <xdr:rowOff>158340</xdr:rowOff>
    </xdr:from>
    <xdr:to>
      <xdr:col>17</xdr:col>
      <xdr:colOff>203220</xdr:colOff>
      <xdr:row>18</xdr:row>
      <xdr:rowOff>45300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131" name="Ink 130">
              <a:extLst>
                <a:ext uri="{FF2B5EF4-FFF2-40B4-BE49-F238E27FC236}">
                  <a16:creationId xmlns:a16="http://schemas.microsoft.com/office/drawing/2014/main" id="{58FF026F-D9F5-9EAC-EC8C-07490ECC316C}"/>
                </a:ext>
              </a:extLst>
            </xdr14:cNvPr>
            <xdr14:cNvContentPartPr/>
          </xdr14:nvContentPartPr>
          <xdr14:nvPr macro=""/>
          <xdr14:xfrm>
            <a:off x="11292180" y="3092040"/>
            <a:ext cx="51480" cy="69840"/>
          </xdr14:xfrm>
        </xdr:contentPart>
      </mc:Choice>
      <mc:Fallback xmlns="">
        <xdr:pic>
          <xdr:nvPicPr>
            <xdr:cNvPr id="131" name="Ink 130">
              <a:extLst>
                <a:ext uri="{FF2B5EF4-FFF2-40B4-BE49-F238E27FC236}">
                  <a16:creationId xmlns:a16="http://schemas.microsoft.com/office/drawing/2014/main" id="{58FF026F-D9F5-9EAC-EC8C-07490ECC316C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11283180" y="3082993"/>
              <a:ext cx="69120" cy="8757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525900</xdr:colOff>
      <xdr:row>14</xdr:row>
      <xdr:rowOff>7860</xdr:rowOff>
    </xdr:from>
    <xdr:to>
      <xdr:col>19</xdr:col>
      <xdr:colOff>603300</xdr:colOff>
      <xdr:row>14</xdr:row>
      <xdr:rowOff>26940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">
          <xdr14:nvContentPartPr>
            <xdr14:cNvPr id="194" name="Ink 193">
              <a:extLst>
                <a:ext uri="{FF2B5EF4-FFF2-40B4-BE49-F238E27FC236}">
                  <a16:creationId xmlns:a16="http://schemas.microsoft.com/office/drawing/2014/main" id="{759AA0DE-69C1-815D-2BF8-4816AFCD5820}"/>
                </a:ext>
              </a:extLst>
            </xdr14:cNvPr>
            <xdr14:cNvContentPartPr/>
          </xdr14:nvContentPartPr>
          <xdr14:nvPr macro=""/>
          <xdr14:xfrm>
            <a:off x="12885540" y="2392920"/>
            <a:ext cx="77400" cy="19080"/>
          </xdr14:xfrm>
        </xdr:contentPart>
      </mc:Choice>
      <mc:Fallback xmlns="">
        <xdr:pic>
          <xdr:nvPicPr>
            <xdr:cNvPr id="194" name="Ink 193">
              <a:extLst>
                <a:ext uri="{FF2B5EF4-FFF2-40B4-BE49-F238E27FC236}">
                  <a16:creationId xmlns:a16="http://schemas.microsoft.com/office/drawing/2014/main" id="{759AA0DE-69C1-815D-2BF8-4816AFCD5820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12876582" y="2384114"/>
              <a:ext cx="94958" cy="37059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198120</xdr:colOff>
      <xdr:row>2</xdr:row>
      <xdr:rowOff>38100</xdr:rowOff>
    </xdr:from>
    <xdr:to>
      <xdr:col>8</xdr:col>
      <xdr:colOff>350520</xdr:colOff>
      <xdr:row>16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0DA00E-9E53-4454-8D7A-03270A478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940140</xdr:colOff>
      <xdr:row>3</xdr:row>
      <xdr:rowOff>39720</xdr:rowOff>
    </xdr:from>
    <xdr:to>
      <xdr:col>4</xdr:col>
      <xdr:colOff>191640</xdr:colOff>
      <xdr:row>5</xdr:row>
      <xdr:rowOff>142920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D4397FA0-0EAB-4250-8B42-7B057E46125C}"/>
                </a:ext>
              </a:extLst>
            </xdr14:cNvPr>
            <xdr14:cNvContentPartPr/>
          </xdr14:nvContentPartPr>
          <xdr14:nvPr macro=""/>
          <xdr14:xfrm>
            <a:off x="4437720" y="1213200"/>
            <a:ext cx="356400" cy="484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DDB91E09-7887-E4D4-E322-E4FA36334F1E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428720" y="1204207"/>
              <a:ext cx="374040" cy="501827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269280</xdr:colOff>
      <xdr:row>17</xdr:row>
      <xdr:rowOff>60480</xdr:rowOff>
    </xdr:from>
    <xdr:to>
      <xdr:col>6</xdr:col>
      <xdr:colOff>642960</xdr:colOff>
      <xdr:row>19</xdr:row>
      <xdr:rowOff>130200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7D1EFA41-0EE8-4993-89FC-9691E1764BD1}"/>
                </a:ext>
              </a:extLst>
            </xdr14:cNvPr>
            <xdr14:cNvContentPartPr/>
          </xdr14:nvContentPartPr>
          <xdr14:nvPr macro=""/>
          <xdr14:xfrm>
            <a:off x="7081560" y="3900960"/>
            <a:ext cx="373680" cy="45072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93BE7045-5BBC-193A-43A3-1F5570800543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7072920" y="3891967"/>
              <a:ext cx="391320" cy="468346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660840</xdr:colOff>
      <xdr:row>0</xdr:row>
      <xdr:rowOff>460140</xdr:rowOff>
    </xdr:from>
    <xdr:to>
      <xdr:col>10</xdr:col>
      <xdr:colOff>507360</xdr:colOff>
      <xdr:row>11</xdr:row>
      <xdr:rowOff>168900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4BDD8022-EFAC-4C4D-B625-956257EC1E5D}"/>
                </a:ext>
              </a:extLst>
            </xdr14:cNvPr>
            <xdr14:cNvContentPartPr/>
          </xdr14:nvContentPartPr>
          <xdr14:nvPr macro=""/>
          <xdr14:xfrm>
            <a:off x="9682920" y="460140"/>
            <a:ext cx="2056320" cy="2406240"/>
          </xdr14:xfrm>
        </xdr:contentPart>
      </mc:Choice>
      <mc:Fallback xmlns="">
        <xdr:pic>
          <xdr:nvPicPr>
            <xdr:cNvPr id="28" name="Ink 27">
              <a:extLst>
                <a:ext uri="{FF2B5EF4-FFF2-40B4-BE49-F238E27FC236}">
                  <a16:creationId xmlns:a16="http://schemas.microsoft.com/office/drawing/2014/main" id="{B0392C1E-A35A-59CB-BF94-7A6DBC83D334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9673922" y="451500"/>
              <a:ext cx="2073957" cy="2423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14220</xdr:colOff>
      <xdr:row>3</xdr:row>
      <xdr:rowOff>162180</xdr:rowOff>
    </xdr:from>
    <xdr:to>
      <xdr:col>9</xdr:col>
      <xdr:colOff>1035180</xdr:colOff>
      <xdr:row>7</xdr:row>
      <xdr:rowOff>183540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C7DD9EE8-2335-4CA2-820B-3ABEA8958E47}"/>
                </a:ext>
              </a:extLst>
            </xdr14:cNvPr>
            <xdr14:cNvContentPartPr/>
          </xdr14:nvContentPartPr>
          <xdr14:nvPr macro=""/>
          <xdr14:xfrm>
            <a:off x="10141200" y="1335660"/>
            <a:ext cx="1020960" cy="783360"/>
          </xdr14:xfrm>
        </xdr:contentPart>
      </mc:Choice>
      <mc:Fallback xmlns="">
        <xdr:pic>
          <xdr:nvPicPr>
            <xdr:cNvPr id="31" name="Ink 30">
              <a:extLst>
                <a:ext uri="{FF2B5EF4-FFF2-40B4-BE49-F238E27FC236}">
                  <a16:creationId xmlns:a16="http://schemas.microsoft.com/office/drawing/2014/main" id="{2A77B793-91F6-285B-8031-611F8D4563FD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0132560" y="1326660"/>
              <a:ext cx="1038600" cy="801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160860</xdr:colOff>
      <xdr:row>13</xdr:row>
      <xdr:rowOff>89940</xdr:rowOff>
    </xdr:from>
    <xdr:to>
      <xdr:col>7</xdr:col>
      <xdr:colOff>187500</xdr:colOff>
      <xdr:row>13</xdr:row>
      <xdr:rowOff>179940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BB0F5885-95B1-48D9-98BE-2DB4E9C2F970}"/>
                </a:ext>
              </a:extLst>
            </xdr14:cNvPr>
            <xdr14:cNvContentPartPr/>
          </xdr14:nvContentPartPr>
          <xdr14:nvPr macro=""/>
          <xdr14:xfrm>
            <a:off x="8078040" y="3168420"/>
            <a:ext cx="26640" cy="90000"/>
          </xdr14:xfrm>
        </xdr:contentPart>
      </mc:Choice>
      <mc:Fallback xmlns="">
        <xdr:pic>
          <xdr:nvPicPr>
            <xdr:cNvPr id="32" name="Ink 31">
              <a:extLst>
                <a:ext uri="{FF2B5EF4-FFF2-40B4-BE49-F238E27FC236}">
                  <a16:creationId xmlns:a16="http://schemas.microsoft.com/office/drawing/2014/main" id="{93E3C49F-00BB-202F-912B-724787D018E8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8069040" y="3159420"/>
              <a:ext cx="44280" cy="107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168780</xdr:colOff>
      <xdr:row>12</xdr:row>
      <xdr:rowOff>104040</xdr:rowOff>
    </xdr:from>
    <xdr:to>
      <xdr:col>7</xdr:col>
      <xdr:colOff>582420</xdr:colOff>
      <xdr:row>13</xdr:row>
      <xdr:rowOff>177420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BE797E07-CE8E-43D0-A6E6-30A1DE0AA3C7}"/>
                </a:ext>
              </a:extLst>
            </xdr14:cNvPr>
            <xdr14:cNvContentPartPr/>
          </xdr14:nvContentPartPr>
          <xdr14:nvPr macro=""/>
          <xdr14:xfrm>
            <a:off x="8085960" y="2992020"/>
            <a:ext cx="413640" cy="263880"/>
          </xdr14:xfrm>
        </xdr:contentPart>
      </mc:Choice>
      <mc:Fallback xmlns="">
        <xdr:pic>
          <xdr:nvPicPr>
            <xdr:cNvPr id="37" name="Ink 36">
              <a:extLst>
                <a:ext uri="{FF2B5EF4-FFF2-40B4-BE49-F238E27FC236}">
                  <a16:creationId xmlns:a16="http://schemas.microsoft.com/office/drawing/2014/main" id="{F93C5AE0-257B-4A44-25EB-F516F8B1237A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8076960" y="2983380"/>
              <a:ext cx="431280" cy="281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272940</xdr:colOff>
      <xdr:row>0</xdr:row>
      <xdr:rowOff>157380</xdr:rowOff>
    </xdr:from>
    <xdr:to>
      <xdr:col>5</xdr:col>
      <xdr:colOff>686220</xdr:colOff>
      <xdr:row>0</xdr:row>
      <xdr:rowOff>577860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4B867373-D237-41C8-AA22-5DABE49F3D93}"/>
                </a:ext>
              </a:extLst>
            </xdr14:cNvPr>
            <xdr14:cNvContentPartPr/>
          </xdr14:nvContentPartPr>
          <xdr14:nvPr macro=""/>
          <xdr14:xfrm>
            <a:off x="5980320" y="157380"/>
            <a:ext cx="413280" cy="420480"/>
          </xdr14:xfrm>
        </xdr:contentPart>
      </mc:Choice>
      <mc:Fallback xmlns="">
        <xdr:pic>
          <xdr:nvPicPr>
            <xdr:cNvPr id="53" name="Ink 52">
              <a:extLst>
                <a:ext uri="{FF2B5EF4-FFF2-40B4-BE49-F238E27FC236}">
                  <a16:creationId xmlns:a16="http://schemas.microsoft.com/office/drawing/2014/main" id="{94C03E95-AA70-A568-1AFD-3F489231CD09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5971680" y="148740"/>
              <a:ext cx="430920" cy="438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796800</xdr:colOff>
      <xdr:row>0</xdr:row>
      <xdr:rowOff>167100</xdr:rowOff>
    </xdr:from>
    <xdr:to>
      <xdr:col>5</xdr:col>
      <xdr:colOff>61620</xdr:colOff>
      <xdr:row>0</xdr:row>
      <xdr:rowOff>354660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B09A23A7-B2B6-4C02-B801-F08B14CB2AA0}"/>
                </a:ext>
              </a:extLst>
            </xdr14:cNvPr>
            <xdr14:cNvContentPartPr/>
          </xdr14:nvContentPartPr>
          <xdr14:nvPr macro=""/>
          <xdr14:xfrm>
            <a:off x="5399280" y="167100"/>
            <a:ext cx="369720" cy="187560"/>
          </xdr14:xfrm>
        </xdr:contentPart>
      </mc:Choice>
      <mc:Fallback xmlns="">
        <xdr:pic>
          <xdr:nvPicPr>
            <xdr:cNvPr id="54" name="Ink 53">
              <a:extLst>
                <a:ext uri="{FF2B5EF4-FFF2-40B4-BE49-F238E27FC236}">
                  <a16:creationId xmlns:a16="http://schemas.microsoft.com/office/drawing/2014/main" id="{684A1C5B-8D3A-9BA6-8AE5-2013B82BF622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5390289" y="158460"/>
              <a:ext cx="387343" cy="205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265800</xdr:colOff>
      <xdr:row>0</xdr:row>
      <xdr:rowOff>261780</xdr:rowOff>
    </xdr:from>
    <xdr:to>
      <xdr:col>4</xdr:col>
      <xdr:colOff>464880</xdr:colOff>
      <xdr:row>0</xdr:row>
      <xdr:rowOff>406860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5EBFA919-68CD-4FB8-B6C3-ED299DC198B4}"/>
                </a:ext>
              </a:extLst>
            </xdr14:cNvPr>
            <xdr14:cNvContentPartPr/>
          </xdr14:nvContentPartPr>
          <xdr14:nvPr macro=""/>
          <xdr14:xfrm>
            <a:off x="4868280" y="261780"/>
            <a:ext cx="199080" cy="145080"/>
          </xdr14:xfrm>
        </xdr:contentPart>
      </mc:Choice>
      <mc:Fallback xmlns="">
        <xdr:pic>
          <xdr:nvPicPr>
            <xdr:cNvPr id="55" name="Ink 54">
              <a:extLst>
                <a:ext uri="{FF2B5EF4-FFF2-40B4-BE49-F238E27FC236}">
                  <a16:creationId xmlns:a16="http://schemas.microsoft.com/office/drawing/2014/main" id="{7A3A9AA9-3A2A-37F6-84D9-99822D203D89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4859296" y="252802"/>
              <a:ext cx="216688" cy="162676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524340</xdr:colOff>
      <xdr:row>0</xdr:row>
      <xdr:rowOff>193020</xdr:rowOff>
    </xdr:from>
    <xdr:to>
      <xdr:col>3</xdr:col>
      <xdr:colOff>1098540</xdr:colOff>
      <xdr:row>0</xdr:row>
      <xdr:rowOff>738420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6BBD1E3B-C201-4CD4-9F8A-ECD94C46B6B6}"/>
                </a:ext>
              </a:extLst>
            </xdr14:cNvPr>
            <xdr14:cNvContentPartPr/>
          </xdr14:nvContentPartPr>
          <xdr14:nvPr macro=""/>
          <xdr14:xfrm>
            <a:off x="4021920" y="193020"/>
            <a:ext cx="574200" cy="545400"/>
          </xdr14:xfrm>
        </xdr:contentPart>
      </mc:Choice>
      <mc:Fallback xmlns="">
        <xdr:pic>
          <xdr:nvPicPr>
            <xdr:cNvPr id="56" name="Ink 55">
              <a:extLst>
                <a:ext uri="{FF2B5EF4-FFF2-40B4-BE49-F238E27FC236}">
                  <a16:creationId xmlns:a16="http://schemas.microsoft.com/office/drawing/2014/main" id="{D6E2C326-895E-FD56-DE21-A3BE2C83A0BD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4012926" y="184380"/>
              <a:ext cx="591829" cy="563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151080</xdr:colOff>
      <xdr:row>17</xdr:row>
      <xdr:rowOff>137940</xdr:rowOff>
    </xdr:from>
    <xdr:to>
      <xdr:col>2</xdr:col>
      <xdr:colOff>417480</xdr:colOff>
      <xdr:row>18</xdr:row>
      <xdr:rowOff>159840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528B3A8B-C2AC-4BA3-BE55-54F48EF28213}"/>
                </a:ext>
              </a:extLst>
            </xdr14:cNvPr>
            <xdr14:cNvContentPartPr/>
          </xdr14:nvContentPartPr>
          <xdr14:nvPr macro=""/>
          <xdr14:xfrm>
            <a:off x="2543760" y="3978420"/>
            <a:ext cx="266400" cy="212400"/>
          </xdr14:xfrm>
        </xdr:contentPart>
      </mc:Choice>
      <mc:Fallback xmlns="">
        <xdr:pic>
          <xdr:nvPicPr>
            <xdr:cNvPr id="59" name="Ink 58">
              <a:extLst>
                <a:ext uri="{FF2B5EF4-FFF2-40B4-BE49-F238E27FC236}">
                  <a16:creationId xmlns:a16="http://schemas.microsoft.com/office/drawing/2014/main" id="{B506F07F-612A-F8AF-BF8A-2913E98CDDF0}"/>
                </a:ext>
              </a:extLst>
            </xdr:cNvPr>
            <xdr:cNvPicPr/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2535108" y="3969780"/>
              <a:ext cx="284064" cy="230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190980</xdr:colOff>
      <xdr:row>8</xdr:row>
      <xdr:rowOff>80160</xdr:rowOff>
    </xdr:from>
    <xdr:to>
      <xdr:col>4</xdr:col>
      <xdr:colOff>775920</xdr:colOff>
      <xdr:row>10</xdr:row>
      <xdr:rowOff>163200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9DB919AC-7759-4570-8325-F74013E50880}"/>
                </a:ext>
              </a:extLst>
            </xdr14:cNvPr>
            <xdr14:cNvContentPartPr/>
          </xdr14:nvContentPartPr>
          <xdr14:nvPr macro=""/>
          <xdr14:xfrm>
            <a:off x="3688560" y="2206140"/>
            <a:ext cx="1689840" cy="464040"/>
          </xdr14:xfrm>
        </xdr:contentPart>
      </mc:Choice>
      <mc:Fallback xmlns="">
        <xdr:pic>
          <xdr:nvPicPr>
            <xdr:cNvPr id="73" name="Ink 72">
              <a:extLst>
                <a:ext uri="{FF2B5EF4-FFF2-40B4-BE49-F238E27FC236}">
                  <a16:creationId xmlns:a16="http://schemas.microsoft.com/office/drawing/2014/main" id="{DBBF2865-4BC2-EE28-7272-673417506155}"/>
                </a:ext>
              </a:extLst>
            </xdr:cNvPr>
            <xdr:cNvPicPr/>
          </xdr:nvPicPr>
          <xdr:blipFill>
            <a:blip xmlns:r="http://schemas.openxmlformats.org/officeDocument/2006/relationships" r:embed="rId25"/>
            <a:stretch>
              <a:fillRect/>
            </a:stretch>
          </xdr:blipFill>
          <xdr:spPr>
            <a:xfrm>
              <a:off x="3679560" y="2197500"/>
              <a:ext cx="1707480" cy="481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933060</xdr:colOff>
      <xdr:row>17</xdr:row>
      <xdr:rowOff>122100</xdr:rowOff>
    </xdr:from>
    <xdr:to>
      <xdr:col>1</xdr:col>
      <xdr:colOff>936660</xdr:colOff>
      <xdr:row>17</xdr:row>
      <xdr:rowOff>122820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F0BF01B0-2346-4CB6-95CB-7C5AFA77A689}"/>
                </a:ext>
              </a:extLst>
            </xdr14:cNvPr>
            <xdr14:cNvContentPartPr/>
          </xdr14:nvContentPartPr>
          <xdr14:nvPr macro=""/>
          <xdr14:xfrm>
            <a:off x="2220840" y="3962580"/>
            <a:ext cx="3600" cy="720"/>
          </xdr14:xfrm>
        </xdr:contentPart>
      </mc:Choice>
      <mc:Fallback xmlns="">
        <xdr:pic>
          <xdr:nvPicPr>
            <xdr:cNvPr id="74" name="Ink 73">
              <a:extLst>
                <a:ext uri="{FF2B5EF4-FFF2-40B4-BE49-F238E27FC236}">
                  <a16:creationId xmlns:a16="http://schemas.microsoft.com/office/drawing/2014/main" id="{A0395BA0-4C10-1163-4592-84733268D353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2212200" y="3953580"/>
              <a:ext cx="21240" cy="18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942780</xdr:colOff>
      <xdr:row>16</xdr:row>
      <xdr:rowOff>89400</xdr:rowOff>
    </xdr:from>
    <xdr:to>
      <xdr:col>1</xdr:col>
      <xdr:colOff>943140</xdr:colOff>
      <xdr:row>16</xdr:row>
      <xdr:rowOff>89760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84EF22C7-2301-437B-A25C-88A75D938B08}"/>
                </a:ext>
              </a:extLst>
            </xdr14:cNvPr>
            <xdr14:cNvContentPartPr/>
          </xdr14:nvContentPartPr>
          <xdr14:nvPr macro=""/>
          <xdr14:xfrm>
            <a:off x="2230560" y="3739380"/>
            <a:ext cx="360" cy="360"/>
          </xdr14:xfrm>
        </xdr:contentPart>
      </mc:Choice>
      <mc:Fallback xmlns="">
        <xdr:pic>
          <xdr:nvPicPr>
            <xdr:cNvPr id="75" name="Ink 74">
              <a:extLst>
                <a:ext uri="{FF2B5EF4-FFF2-40B4-BE49-F238E27FC236}">
                  <a16:creationId xmlns:a16="http://schemas.microsoft.com/office/drawing/2014/main" id="{7C1C8322-6ABB-490B-AA6D-03D584838AAB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2221560" y="37303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329700</xdr:colOff>
      <xdr:row>0</xdr:row>
      <xdr:rowOff>287340</xdr:rowOff>
    </xdr:from>
    <xdr:to>
      <xdr:col>1</xdr:col>
      <xdr:colOff>517620</xdr:colOff>
      <xdr:row>0</xdr:row>
      <xdr:rowOff>477060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CD51F053-AE33-45C5-8A09-0AF8081C248B}"/>
                </a:ext>
              </a:extLst>
            </xdr14:cNvPr>
            <xdr14:cNvContentPartPr/>
          </xdr14:nvContentPartPr>
          <xdr14:nvPr macro=""/>
          <xdr14:xfrm>
            <a:off x="1617480" y="287340"/>
            <a:ext cx="187920" cy="189720"/>
          </xdr14:xfrm>
        </xdr:contentPart>
      </mc:Choice>
      <mc:Fallback xmlns="">
        <xdr:pic>
          <xdr:nvPicPr>
            <xdr:cNvPr id="76" name="Ink 75">
              <a:extLst>
                <a:ext uri="{FF2B5EF4-FFF2-40B4-BE49-F238E27FC236}">
                  <a16:creationId xmlns:a16="http://schemas.microsoft.com/office/drawing/2014/main" id="{BCA42050-9557-D3A6-13A6-2293DF3EFCAA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1608480" y="278340"/>
              <a:ext cx="205560" cy="2073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15:05:54.06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688 73 9018,'0'0'11,"-1"0"1,1-1-1,0 1 1,-1-1-1,1 1 1,-1 0-1,1-1 1,-1 1-1,1 0 1,-1 0-1,0-1 1,1 1-1,-1 0 1,1 0-1,-1 0 1,1 0-1,-2-1 1,1 1-1,1 0 1,-1 0-1,1 0 1,-1 1-1,0-1 1,1 0-1,-1 0 1,1 0-1,-2 1 1,-31 0 429,28-1-364,-99 6 832,-85 1 57,77 1-745,79-5-65,-1 0 0,-46-3 1,75 0-99,-2-1 1,1 0-1,0 1 1,0-2-1,-1 1 1,2-1 0,-1 0-1,1 0 1,-1 0-1,1 0 1,-11-7-1,16 8-74,0 1-36,4-1 19,1 1-1,0-1 0,0 1 0,-1 0 1,1 0-1,8 1 0,-8-1 12,97 10 47,-69-5-26,-2-2 1,1-2-1,34-1 0,37-5 26,51-5 48,-138 8-65,-10 1-7,0 0-1,1 0 1,-1 1 0,0 0 0,1 0-1,7 2 1,4-1-1,0 0-1,0-1 0,-1-1 1,1 0-1,0-1 1,0-1-1,-1 0 1,31-11-1,-23 7 33,2 1 0,45-5 0,335-3 688,-341 13-639,353 15 519,-1 24-154,-385-34-427,53 4 15,127 15 172,228-4-1,320-42 179,-513 5-338,77-2 17,-213 17-2,152 2 73,-227 1-96,0-1-1,-1-2 1,1-1 0,0-1 0,42-13-1,15-1 6,-43 17-361,-32 2 120,-29 7-2245,2-4 1986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15:06:41.30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8631 108 3497,'0'-1'290,"0"0"0,0 0 1,2 0-1,-2-1 0,0 1 1,-2 0-1,2 0 0,0 0 1,0 0-1,0 0 0,0 0 1,-1 0-1,1 0 0,-1 0 1,1 1-1,0-1 0,-2-2 1,-23 2 1466,-18 4-1529,-1 1 0,2 1 1,-2 4-1,2 0 1,0 2-1,-45 18 1,77-24-187,0-2 1,0-1-1,-2 1 1,2-1-1,0-1 1,-16 1-1,-68-3 25,65 0-22,16 1-82,-31-2 157,42 2-176,0 0 0,0 0 0,-1 0 0,1-1 0,0 1 1,0-1-1,-1 1 0,2-1 0,-1 0 0,0 0 0,0 0 0,0 0 0,0 0 0,-2-2 0,4 2 27,0 1 1,0-2-1,0 2 0,0-1 1,0 0-1,0 1 0,1-1 1,-1 1-1,0-1 1,0 1-1,0-1 0,1 0 1,-1 1-1,0-1 0,0 1 1,1-1-1,-1 1 1,1 0-1,-1-1 0,0 1 1,1-1-1,-1 1 0,1 0 1,-1-1-1,2 1 0,-2 0 1,1-1-1,-1 1 1,1 0-1,-1 0 0,1 0 1,1-1-1,21-9-153,133-34-489,-102 31-256,77-28-1,-122 38 950,0 1 0,0 1 0,0-1 0,0 1 0,-1 0 0,1 1 0,0 0-1,0 1 1,0 0 0,0 1 0,9 1 0,44 3 1601,-100-2-576,-61 5-719,-618 30 837,336-28-1046,331-7-118,-245 23 14,151-11 14,-167-1-1,68-20-26,-174-4 40,-53-6-31,187 3 0,106 5-9,-279 0-3,-1107 3 40,1010 0-1,-51 0-62,-117-6 35,593 9-2,32-3-7,0 7 0,-139 17 0,144-3-326,1 3 0,-104 37 1,189-55 290,0-1 5,2 0 0,-2 0-1,2 1 1,-1 0 0,0 0-1,1-1 1,-2 3 0,2-2-1,0 0 1,-6 6 0,2 4-210</inkml:trace>
  <inkml:trace contextRef="#ctx0" brushRef="#br0" timeOffset="2579.73">9794 2254 6913,'-71'-15'1529,"56"11"-1280,0 0 1,-1 0 0,1 2-1,-21-1 1,-71 5 484,-123-5 195,-186-4-155,184 7-346,-499-2 380,463 9-742,-112-1 83,-487-8 330,190 6-333,475-9-103,-234-1 25,3 28 10,41-6 79,-2-31 121,-53 0-102,-333 9-183,0-33-3,154 13-58,446 32 34,-263 39 1,293-18-181,62-10-159,-2-4 0,-123 5 0,207-18-141,11 0 201</inkml:trace>
  <inkml:trace contextRef="#ctx0" brushRef="#br0" timeOffset="12696.7">9624 1 2921,'-17'35'1917,"2"2"1,-10 46-1,21-72-1873,0 11 90,1 1 0,-1 1 0,3-1 1,2 40-1,-1 29 21,-4-48-190,3-2 0,7 83 0,-8-138-9</inkml:trace>
  <inkml:trace contextRef="#ctx0" brushRef="#br0" timeOffset="13496.76">9620 61 6209,'-2'1'81,"1"0"0,-1 0 0,0 0 0,0 1 0,0 0-1,1-1 1,0 0 0,-1 0 0,1 1 0,0-1 0,-1 1 0,1-1-1,0 1 1,0 0 0,0-1 0,0 2 0,0-1 0,1 0 0,-1 0-1,1-1 1,-2 1 0,2 0 0,0 0 0,-1 5 0,0 56 209,2-49-185,2 70 10,1 17-13,-4-1 0,-22 159 0,3-115-1,1 165 0,12-174 188,6-126-255,-5 291 1155,19-149-854,3 21-687,-24-178 168,-1-12 82</inkml:trace>
  <inkml:trace contextRef="#ctx0" brushRef="#br0" timeOffset="15310.05">9606 1658 5073,'-2'33'1020,"-1"3"0,5-1 1,3 41-1,2 51-108,-16 21-529,0 58 192,17-91-444,-3-65-77,-4 89-1,-4-27 169,13 129-1,-4-164-70,-2 128 28,5 45-101,-16 163-52,-3-157 19,3-34 54,7-121 215,-4 21-107,-1-62-161,1 0 0,9 91-1,-4-124-34,-6 49-1,2-6 57,3 50 367,26 176-1,-12-139-358,2 8-491,-13-160-427,0-12 504,0-6 57</inkml:trace>
  <inkml:trace contextRef="#ctx0" brushRef="#br0" timeOffset="16843.63">10043 5912 8826,'-1'0'61,"0"0"0,1 1 0,-1-1 0,0 0 0,0 1-1,0-1 1,1 0 0,-2 0 0,1 0 0,0 0 0,0 0 0,0 0 0,0 0 0,1 0 0,-1 0 0,0 0 0,0 0 0,-1-1 0,1 1 0,1 0-1,-1-1 1,0 1 0,0 0 0,0-1 0,1 1 0,-1-1 0,0 1 0,1-1 0,-2 1 0,2-1 0,-1 0 0,0 1 0,1-1 0,-1-1 0,1 1-1,0 1 1,-1-1 0,1 0 0,0 0 0,-1 1 0,1-1 0,0 0 0,0 0 0,-1 0 0,1 0 0,0 0 0,0 1 0,0-1 0,0 0 0,0 0 0,1 0-1,-1 0 1,0 0 0,0 1 0,0-2 0,1 1 0,0-1 0,0-5 58,3-2 0,-2 1 0,1 1 0,7-13 0,3-2-53,0 1 1,17-19-1,-28 36-67,2 0-1,-1-1 0,2 2 0,-2-1 0,0 1 0,2 0 0,-1-1 1,1 1-1,-1 1 0,1-1 0,-1 1 0,1 0 0,0 0 0,0 0 1,0 0-1,11-1 0,-15 2-4,1 2 1,1-1-1,-1 0 1,0 0 0,0 0-1,1 1 1,-1-1-1,-1 1 1,1 0-1,0 1 1,1-2-1,-2 1 1,1 0-1,0 0 1,-1 0 0,2 1-1,-2-1 1,0 0-1,3 3 1,-2-1-4,2 2 0,-2-1 0,1 0 0,0 0 0,-1 1 0,-1 0 0,4 9 0,-2-2 5,0 2 0,-2-1 1,0 0-1,1 0 0,-2 16 0,-3-11 12,0-1 1,0-1 0,-2 1 0,0 0-1,-1-1 1,-1 1 0,-1-1-1,1-1 1,-2 1 0,0-2 0,-3 0-1,2 1 1,-2-2 0,0 0-1,0 0 1,-28 19 0,37-30-15,0 0 0,-1-1 0,1 1 0,0-1 0,-2 0 0,2 0 1,-2 0-1,2 0 0,0 1 0,-2-2 0,1 0 0,-4 0 0,7 0 9,1 0-1,-1 0 0,-1 0 0,2 0 1,-1 0-1,0 0 0,0 0 1,1-2-1,-1 2 0,0 0 1,1-1-1,-1 1 0,1 0 0,-1-1 1,-1 1-1,2-1 0,-1 1 1,1-1-1,-1 1 0,1-1 0,-1 1 1,1-1-1,-1-1 0,1 1 6,0-1-1,-1 1 0,1-1 1,0 1-1,0 0 0,1-2 1,-1 2-1,0-1 0,0 1 1,1-1-1,-1 1 0,1 0 1,-1-1-1,1 1 0,-1 0 1,1-1-1,2 0 0,-1-2 3,0 2-1,0-1 0,2 1 1,-2 0-1,1 0 0,0 0 0,0-1 1,0 1-1,0 0 0,0 1 0,0 0 1,1-1-1,-1 1 0,1 0 1,0 0-1,-1 1 0,1-1 0,-1 1 1,1-1-1,0 1 0,-1 0 0,2 0 1,-2 1-1,5 0 0,10 1 38,1 1-1,-1 0 0,23 8 1,3 10 0,-38-17-37,0 0-1,1 0 1,-1-1-1,16 4 1,-9-6-25</inkml:trace>
  <inkml:trace contextRef="#ctx0" brushRef="#br0" timeOffset="17393.91">10409 5884 8378,'0'-5'144,"0"0"1,0 0-1,0-1 1,1 2-1,0-1 1,1-1-1,-1 2 0,0-1 1,1 0-1,0 0 1,0 1-1,1-1 1,-1 1-1,1-1 1,0 1-1,0 0 1,0 1-1,2-1 1,-2 0-1,2 0 1,-2 1-1,1 0 0,1 0 1,-1 1-1,1-2 1,-1 2-1,2 0 1,-2 0-1,2 0 1,-2 1-1,2 0 1,-2 0-1,8-1 1,-7 1-134,1 0 1,-1 1-1,1 0 1,0-2 0,-1 4-1,1-2 1,-1 1 0,0-1-1,1 1 1,-1 1 0,1-1-1,-2 1 1,2-1-1,5 4 1,-9-3-15,0-1 1,1 2-1,0-1 0,-1 0 1,0 0-1,1 0 0,-2 0 1,1 0-1,0 1 0,-1 0 1,2-1-1,-2 1 1,0 0-1,0-1 0,0 1 1,0-1-1,-1 2 0,1-1 1,-1 0-1,2 0 0,-2-1 1,0 1-1,0 1 0,0-1 1,-2 5-1,0 2-7,0-1 0,-1 1 0,-1-1 1,1 1-1,-2-2 0,1 1 0,-2 0 0,1 0 1,-1-2-1,1 1 0,-2 0 0,0-1 0,-1 1 1,2-2-1,-2 0 0,-15 10 0,29-17 1,0 1 0,-1 0 0,1 0 0,-1 0 0,1 0 0,0 1 0,-1 0-1,1 0 1,-1 0 0,0 1 0,0 0 0,1 0 0,-2 0 0,2 1 0,5 3 0,-7-4 13,-1 2 0,0-1 1,1-1-1,-1 1 0,0 1 1,0-1-1,0 1 0,-1 0 1,0-1-1,1 1 0,-1-1 1,-1 2-1,1-1 0,-1 0 1,3 8-1,-3-6 20,-1 1 0,1 0-1,-1 0 1,0 0 0,-1 0 0,0-1-1,0 2 1,-1-2 0,-2 10 0,1-7-18,-1 1 1,0-2 0,-1 1-1,1-1 1,-2 1 0,1-1-1,-1 1 1,-1-2 0,1 0-1,-1 1 1,-1-2 0,1 1-1,-2-1 1,-11 8 0,19-13-38,-1-1 1,1 1 0,0 0 0,0-1 0,-2 1 0,2-1-1,0 0 1,-1 1 0,1-1 0,-1 0 0,0 0 0,1 0-1,-1 0 1,1 0 0,-1 0 0,1 0 0,-1-1-1,0 1 1,1 0 0,0-1 0,-1 1 0,1-1 0,0 0-1,-2 1 1,2-1 0,-2-1 0,1-1-16,-1 1 0,1-1 0,0 1 0,0 0 0,0-1-1,0 1 1,1-2 0,-1 2 0,1-1 0,0 0 0,0 0 0,-2-4 0,-1-15-259</inkml:trace>
  <inkml:trace contextRef="#ctx0" brushRef="#br0" timeOffset="17859.5">10838 5858 10594,'-19'11'1944,"15"-9"-1868,0 0 1,0 0 0,1 0-1,0 0 1,-1 0-1,1 1 1,0-1 0,0 2-1,0-1 1,1 0 0,0 0-1,-1 0 1,1 1 0,0-1-1,0 1 1,-1-1-1,2 0 1,-2 8 0,-2 3-117,2 0 1,1 1-1,0 0 1,-2 15-1,4-24-9,0 0-1,1 1 1,-1-1 0,2 0-1,-1 1 1,0-1 0,1-1-1,0 2 1,0-1 0,1-1-1,0 1 1,4 5 0,-6-9 33,-1-1 0,1 0 1,0 0-1,0 1 0,0 0 0,0-1 0,1 0 1,-1-1-1,0 1 0,0 0 0,1 0 1,-1 0-1,0-1 0,1 1 0,0 0 1,-1-1-1,0 1 0,1-1 0,-1 0 1,2 1-1,-2-1 0,1 0 0,-1 0 1,2 0-1,1-1 17,-2 1 0,1-1 1,0 0-1,-1 0 0,1 0 0,-1 0 1,1 0-1,-1-1 0,0 1 0,0-1 1,1 0-1,2-3 0,2-2 80,0 0-1,-2 0 1,1 0 0,-1-1 0,0 0-1,-1-1 1,4-8 0,-7 14-49,2 0 0,-3-1 0,1 1 0,0-2 0,-1 2 0,1-1 0,-1 1 0,0-1 0,-1 0 0,1 0-1,0 1 1,-1-1 0,0 1 0,-1-2 0,1 2 0,0-1 0,0 1 0,-1 0 0,-3-5 0,-1-1-233,-2-1-1,-1 1 1,1 0-1,-18-12 1,14 11-359,6 3 277,4 1-14</inkml:trace>
  <inkml:trace contextRef="#ctx0" brushRef="#br0" timeOffset="18215.21">11104 5815 8634,'0'15'1491,"0"31"-802,0-44-674,0 0 0,0 0 0,0 0 0,1 0 0,-1 1 0,1-1 0,-1 0 0,1-1 0,0 1-1,1 0 1,-1 0 0,0-1 0,0 1 0,0-1 0,0 2 0,4 1 0,-4-3 17,1-1 1,-1 1 0,0-1-1,0 0 1,0 1-1,1-1 1,0 0 0,-1 0-1,0 0 1,0 0-1,0 0 1,1 0 0,0 0-1,-1 0 1,0 0-1,0-1 1,1 1 0,-1 0-1,0-1 1,1 1-1,-1-1 1,0 1 0,0-1-1,0 0 1,0 1-1,0-1 1,0 0 0,1 0-1,-1-1 1,0 2-1,-1-1 1,1 0 0,0 0-1,-1 0 1,2-2-1,0 0 60,1 0-1,-2 1 0,1-2 1,-1 1-1,1 0 1,0 0-1,-1 0 0,0 0 1,-1-1-1,1 1 0,0 0 1,-1 0-1,0-5 0,0 5-64,-1 0 0,0 0 0,-1 0 1,0 0-1,1-1 0,-1 1 0,0 0 0,1 1 0,-2-1 0,-2-4 0,4 6-104,0-1 0,-2 1-1,2 0 1,0-1 0,-1 1-1,1 0 1,-1 0 0,0 0-1,0 0 1,0 0 0,1 0-1,-1 1 1,-1-1 0,1 1 0,1-1-1,-1 1 1,0-1 0,-1 1-1,-1 0 1,-1 1-195,4 2-62</inkml:trace>
  <inkml:trace contextRef="#ctx0" brushRef="#br0" timeOffset="18774.37">11566 5873 10794,'-3'-8'319,"-2"1"-1,1 0 0,-2 0 1,2 0-1,-2 0 0,-1 1 0,2 1 1,-2-2-1,0 2 0,-9-5 1,14 8-300,0 0 1,0 1-1,0 0 1,-1 1 0,1-1-1,-1 0 1,1 1 0,-1-1-1,1 1 1,0 0-1,-1-1 1,0 1 0,1 0-1,0 0 1,0 1 0,-5 0-1,4 0-37,0 0 0,0 0 0,1 2-1,-2-2 1,2 1 0,0-1 0,0 1 0,-1 0 0,1 0 0,0 0-1,0 0 1,-1 1 0,1 0 0,1-1 0,-1 1 0,-2 3-1,0 4-93,0 0-1,-1 1 1,2-1-1,0 1 1,0 0-1,2-1 1,-1 1-1,1-1 1,1 2-1,0-1 1,0-1-1,1 2 1,4 17-1,-2-20 73,-1-2 0,0 2 0,0-2 0,2 0 0,0 2 0,-1-3 0,2 2 0,-1-1 0,1-1 0,0 2-1,1-2 1,0 0 0,-1 0 0,2 0 0,0-1 0,-1 0 0,1 0 0,1-1 0,8 5 0,-12-7 70,2 0 1,-1-1 0,0 0-1,0 0 1,1 0 0,0-1-1,-1 0 1,1 0-1,-2 0 1,2 0 0,-1-1-1,1 0 1,0 0-1,-2 0 1,2 0 0,-2-1-1,2 0 1,5-3-1,-11 4-69,1 1-1,-1 0 1,1 0 0,0 0-1,-1 0 1,1-1-1,1 1 1,-2 0-1,1 0 1,0 0-1,-1 0 1,1 0 0,0 0-1,0 1 1,-1-1-1,1 0 1,-1 0-1,1 0 1,0 1 0,-1-1-1,2 0 1,-1 1-1,-1-1 1,1 0-1,-1 1 1,1-1-1,-1 1 1,1-1 0,-1 2-1,1-2 1,-1 1-1,0-1 1,1 1-1,-1 0 1,0-1-1,1 1 1,-1-1 0,0 1-1,0 0 1,0-1-1,2 1 1,-2 0-1,0-1 1,0 1-1,0 0 1,0 0 0,3 11-295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15:07:04.29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66 0 7890,'-3'6'244,"0"-1"0,0 1 0,0 0 0,1 1 0,0-1 1,1 0-1,-1 1 0,0 10 0,-1-5-61,-6 54 311,-3 129 0,-1 13-240,11-194-253,-3 28 220,4-39-151,1-5-9,4-23 7,16-108-52,-7 51 28,7-141-1,-30 249 96,1 61-45,3 117 1,6-196-108,2 28-216,-2-36 225,0 0 1,0 0-1,0 1 1,0-1-1,1 0 0,-1 1 1,0-1-1,0 0 1,0 0-1,0 1 1,0-1-1,1 0 0,-1 0 1,0 1-1,0-1 1,0 0-1,1 0 0,-1 0 1,0 0-1,0 1 1,1-1-1,-1 0 1,0 0-1,0 0 0,1 0 1,-1 0-1,0 0 1,0 0-1,1 1 0,-1-1 1,0 0-1,1 0 1,-1 0-1,0 0 1,15-13-57,1-12-42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15:07:14.50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128 126 5129,'-42'-6'1307,"36"6"-1083,0 0 0,0-1 0,0 0 0,0 0 0,0 0 0,1-2 0,-1 2 0,0-1 0,1 0-1,-1-1 1,-6-3 0,12 6-197,-1-1 0,0 1 0,1 0 0,-1-2 0,1 2 0,-2-1 0,2 1 0,-1-1 0,1 1 0,0-1 0,-1 0 0,1 1 0,-1-1 0,1 0 0,0 1 0,0-1 0,-1 0 0,1 1 0,0-1 0,0-1 0,10-6 192,31 5-238,-29 2 43,367-3 112,-296 8-102,-39-1 46,0-1-1,57-6 0,106-3 126,-197 7-200,39-3 524,-52 0-407,-1 1-1,0 0 1,0 0 0,-1 0 0,2 1-1,-9-2 1,7 2-87,-38-12-83,-2 2 1,-1 3-1,0 0 0,0 3 1,-1 3-1,-82 3 0,126-1 37,2 0 0,0 0 0,0 0 0,0 0 0,0 0 0,-1 0 0,1 0-1,-1 0 1,1 0 0,0 1 0,0-1 0,0 0 0,0 1 0,0-1 0,0 1-1,-1 0 1,1-1 0,0 1 0,-1 0 0,2 0 1,1 1 0,-1-2-1,1 1 1,-1 0 0,1-1 0,-1 1-1,1 0 1,-1-1 0,2 1 0,-1-1 0,-1 1-1,1-1 1,0 0 0,-1 1 0,1-1 0,0 0-1,0 1 1,-1-1 0,3 0 0,54 18-166,-8-7 105,0-3 1,71 4-1,105-7 17,-113-4 90,-6-3 178,207-33-1,-292 32-178,-13 2-9,1 0 1,0 0 0,1 0-1,-1 1 1,0 0 0,0 1-1,18 2 1,-27-2-10,8 7-1370,-8-8 1098</inkml:trace>
  <inkml:trace contextRef="#ctx0" brushRef="#br0" timeOffset="2846.36">769 86 3857,'-11'-22'6841,"11"25"-6836,0 0 0,0 1 0,0-1 0,0 1 0,-1-1 0,1 0 0,-1 1-1,-1-1 1,1 1 0,-1 2 0,-2 10 44,0 10-1,1 39-1,-2 13-21,3-41-9,1-1-1,2 0 1,7 46 0,1 15 283,25 172 512,-31-245-774,6 48 70,-4 76 1,-2-68-101,-4 127 24,1 33-8,-2-108 9,-1-44-5,12 27-46,-5-83 17,0 1 1,-4 57-1,-53 302 31,49-321-28,3 0 0,4-1 1,16 102-1,-14-125-104,-2 0-1,-8 83 1,-27 93-1431,17-128 330,9-66 908</inkml:trace>
  <inkml:trace contextRef="#ctx0" brushRef="#br0" timeOffset="4085.42">676 69 5209,'-1'0'218,"1"1"1,-1 0-1,1-1 1,-1 1-1,1 0 0,-1 0 1,1 0-1,-1-1 0,1 1 1,0 0-1,-1 0 1,1 1-1,0-1 0,0 0 1,-2 0-1,2 0 0,0 0 1,0 0-1,0 0 1,0-1-1,2 1 0,-2 2 1,5 30-706,-3-19 793,11 140-415,-8 0-1,-29 283 0,14-345 54</inkml:trace>
  <inkml:trace contextRef="#ctx0" brushRef="#br0" timeOffset="4624.72">676 222 5185,'-2'12'3626,"-5"32"-3607,-2 148 128,21 228 0,-6-269-120,88 687-493,-87-792 544,5 13-312,-3 1-1,-3 0 0,-4 102 0,-9-111 101</inkml:trace>
  <inkml:trace contextRef="#ctx0" brushRef="#br0" timeOffset="5289.2">826 1099 6481,'-2'-8'1202,"-5"20"-417,-5 25 1,-7 48-489,3 1 1,-5 161-1,42 174-400,-4-281-329,15 226-2611,-31-294 2388</inkml:trace>
  <inkml:trace contextRef="#ctx0" brushRef="#br0" timeOffset="5647.67">734 1819 4361,'-7'31'592,"-2"8"-368,2 11-88,0 5 184,2 12 0,-1 5-32,5 8-72,1 3-72,0 3-96,1 1 8,3-2-8,2 1-32,-3-8-392,1-2 344,-1-12-16,-3-4-40</inkml:trace>
  <inkml:trace contextRef="#ctx0" brushRef="#br0" timeOffset="5990.63">721 1679 6809,'-3'-3'705,"-2"3"-473,2 1-144,-3 3 392,1 1-200,2 3-120,-1 11-144,3 3-32,2 18-24,3 8-8,5 16-224,4 10-456,2 14 616,0 7-88,-4 6-24</inkml:trace>
  <inkml:trace contextRef="#ctx0" brushRef="#br0" timeOffset="6689.61">834 988 7418,'-4'1'54,"0"0"1,2 1-1,-2-1 0,1 1 1,0 0-1,-1-1 1,2 2-1,-1-1 1,1 0-1,-2 1 1,2-1-1,0 1 1,-5 5-1,-23 42 117,28-46-118,-23 44 21,4 0 0,1 2 0,3 1 0,2 0 0,-9 69 0,10-23-64,1 192 1,52 90-410,-20-256-636,1 151 0,-24-198 1138,-4 1 0,-20 82-1,-4 38 1244,6 94-278,-18 135-2803,40-400 1365</inkml:trace>
  <inkml:trace contextRef="#ctx0" brushRef="#br0" timeOffset="7515.96">524 3488 5585,'-1'30'792,"-1"7"-424,1 3-168,-2 4 441,2 5-153,0 0-112,0-1-136,1-6-80,0-3-144,0-6-320,0-5 304,0-5-64,1-12-24</inkml:trace>
  <inkml:trace contextRef="#ctx0" brushRef="#br0" timeOffset="7884.91">434 3733 7698,'2'11'173,"0"1"1,1 0 0,1-1-1,0 1 1,2-1-1,-2-1 1,2 1 0,13 17-1,-9-10-96,56 87 412,-66-104-469,1-1 1,-1 1-1,0-1 1,0 0-1,1 1 0,-1-1 1,1 1-1,-1-1 0,0 0 1,1 0-1,-1 1 1,2-1-1,-2 0 0,1 0 1,-1 1-1,0-1 0,1 0 1,-1 0-1,1 0 0,-1 0 1,1 0-1,-1 0 1,1 0-1,-1 0 0,1 0 1,-1 0-1,1 0 0,-1 0 1,1 0-1,-1 0 1,2 0-1,-2-1 0,1 1 1,-1 0-1,1 0 0,-1-1 1,1 1-1,-1 0 0,0 0 1,1-1-1,-1 1 1,0 0-1,1-1 0,-1 1 1,0-1-1,1 1 0,-1 0 1,0-1-1,0 1 1,1-1-1,-1 1 0,0-1 1,0-1-1,19-35 529,-14 27-407,30-55 261,19-44-1746,-47 91 1052</inkml:trace>
  <inkml:trace contextRef="#ctx0" brushRef="#br0" timeOffset="9074.64">503 4382 8450,'-9'-13'456,"-1"1"-1,0 0 1,-1 0 0,-2 2 0,2-1 0,-2 1-1,1 0 1,-18-8 0,20 12-399,0 1-1,0 0 1,-1 1 0,1 1-1,-1-1 1,0 1-1,-1 0 1,1 2 0,0-1-1,0 1 1,0 1 0,-19 0-1,27 0-68,1 0 0,1 0 0,-1 0 0,0 0 0,-1 1 0,1-1 0,0 1 0,0-1 0,0 1 0,0-1-1,0 1 1,0 0 0,1 0 0,-2 0 0,1 0 0,1 0 0,-1 0 0,1 2 0,0-2 0,-2 0 0,2 1 0,0-1 0,0 1 0,0-1 0,0 1 0,0 0-1,0-1 1,-1 1 0,2 1 0,-1-1 0,0-1 0,1 1 0,0 0 0,-1 0 0,1 2 0,0 1-16,1-1 0,0-1 0,-1 1 0,1-1 0,2 2 0,-2-2 0,0 1 0,1-1 0,0 1 0,1-1 0,-1 0 0,0 0-1,0 0 1,1 0 0,0 1 0,0-2 0,6 5 0,47 31-81,-35-25 100,-1 0 1,1 2-1,-2 0 1,22 24-1,-37-34 3,2 0-1,-3 2 0,2-2 0,-2 1 1,1 1-1,-1-1 0,0 2 0,-1-2 1,1 0-1,-1 2 0,-1-2 0,1 2 1,-2-1-1,1-1 0,-1 2 0,0-1 1,0 1-1,-2 12 0,0-14-20,1 1-1,-1-1 0,-1-1 1,0 2-1,1-1 1,-2-1-1,1 1 1,0-1-1,-2 0 0,2 0 1,-2 1-1,1-2 1,-2 1-1,2 0 0,-2-1 1,2-1-1,-2 1 1,-11 6-1,14-9 25,0 0 1,-1 1-1,0-1 0,1 0 1,-1-1-1,1 1 1,-1 0-1,0-1 0,1 0 1,-1 0-1,1 0 0,-2 0 1,2 0-1,0-1 1,-1 1-1,0-1 0,1 0 1,-1 0-1,1 0 0,0-1 1,-1 1-1,1-1 1,-1 1-1,2-2 0,-1 1 1,0 0-1,0 0 0,0 0 1,1-1-1,-1 1 1,1-2-1,0 1 0,0 1 1,0-1-1,-3-5 0,1-2 24,-1 0-1,2 1 0,-1-1 1,1 0-1,1 0 0,0 0 1,-1-1-1,2 0 0,1 1 0,0 0 1,0 0-1,1-1 0,0 0 1,1 1-1,0 0 0,1 0 1,7-19-1,-5 18-53,-1 1 0,1 0 0,0 1 0,1-1 0,1 0 0,-1 2 0,1-2 0,1 3 0,0-1 0,-1 0 0,2 1 0,0-1 0,0 2-1,0 0 1,1-1 0,20-8 0,-4 8-83</inkml:trace>
  <inkml:trace contextRef="#ctx0" brushRef="#br0" timeOffset="9740.73">720 4217 8714,'1'-1'136,"1"0"1,-1-2-1,0 2 1,1-1-1,-1 1 1,0-1-1,0 1 1,0-1-1,0 0 1,-1 1-1,1-1 1,0-1-1,-1 1 0,1 1 1,-1-1-1,0 0 1,0 0-1,0 0 1,0 1-1,0-1 1,0-1-1,-1-1 1,0 2-51,0 1 1,0 0-1,0 0 1,0 0-1,0 0 1,0 0-1,-2 0 1,2 0-1,0 1 1,-1-1-1,1-1 1,0 2-1,-2-1 1,2 1-1,-1-1 1,1 1-1,-1 0 1,1 0-1,-2 0 1,2-1-1,-1 1 1,1 1-1,-1-1 1,0 0 0,0 0-1,1 1 1,-3 0-1,-4 1-103,1 0 1,0-1-1,1 1 0,-1 1 1,0-1-1,1 1 0,-1 1 0,1 0 1,0-1-1,0 1 0,0 0 1,1 2-1,-1-2 0,2 1 1,-2 1-1,2-1 0,0 0 1,0 1-1,0 0 0,0-1 0,-2 9 1,3-9-70,1 1 0,0 0-1,0-1 1,0 2 0,1-1 0,0-1 0,1 2 0,-1-1 0,1 0 0,0 0 0,0 0-1,1 0 1,0 0 0,0 0 0,0 0 0,2 0 0,-1 0 0,0-1 0,0 1 0,2 0 0,-2-1-1,1 1 1,8 8 0,3-2-4,0 0 0,1 0 0,-1-3 0,2 2 0,0-2 0,1 0 0,-1-2 0,21 8 0,-11-4 48,-2 0 1,39 23-1,-61-32 56,2 1 0,-1 0 1,-1-1-1,1 0 0,0 1 0,-1-1 0,0 1 0,1 1 0,-1-2 0,-1 1 0,1 0 0,0 0 0,0 2 0,-1-2 0,0 0 0,0 0 0,1 7 0,-2-8-4,0 0 0,-1 0 0,1 0 0,0 0 0,-1 0 0,1 1 0,-1-2 0,1 1 0,-1 0-1,0 0 1,-1-1 0,1 1 0,0-1 0,0 1 0,0-1 0,0 2 0,0-2 0,-2 1 0,2-1 0,-1 0 0,1 0-1,-1 0 1,1 0 0,-2 0 0,1 0 0,1 0 0,-1 0 0,0-1 0,-1 1 0,2-1 0,-1 1 0,-2-1-1,-3 2 4,0 0-1,1-1 0,0 0 0,-1-1 1,0 1-1,1-1 0,-1 0 0,1-1 1,0 0-1,-1 0 0,0-1 0,2 1 1,-2-1-1,1 0 0,0 0 0,0-1 1,0 0-1,1 1 0,-1-3 1,1 2-1,-1 0 0,2-1 0,-2-1 1,2 1-1,-1-1 0,1 1 0,-4-7 1,1 2 4,2-1 1,-1 0 0,1 0 0,1 0 0,0 0 0,0-1 0,2 0 0,-1 1 0,0-1 0,2 0 0,0 0 0,1 0 0,0 0 0,2-17 0,1 13-50,0 1 1,1 0 0,1 0-1,0-1 1,1 1 0,1 0-1,-1 2 1,11-15 0,0 5-51,0 1 0,1-1 1,32-26-1,-40 38-6</inkml:trace>
  <inkml:trace contextRef="#ctx0" brushRef="#br0" timeOffset="10278.84">696 4794 10426,'3'91'2022,"3"-55"-1934,19 59 1,-13-52-51,-11-44-10,32-52 84,-28 45-123,0 0 0,1 1 0,0-1 1,1 1-1,-1-1 0,12-6 0,-15 11 1,-1 2 1,0 0-1,-1-1 0,1 1 1,1 0-1,-1 0 1,0 1-1,0-1 1,1 0-1,-1 1 0,0-1 1,1 1-1,0-1 1,-1 1-1,0 0 1,0 0-1,1 0 1,-1 0-1,1 1 0,-1-1 1,1 1-1,-1-1 1,0 1-1,0-1 1,1 1-1,-1 0 0,0 0 1,0 0-1,1 0 1,-2 1-1,1-1 1,0 0-1,-1 2 0,2-2 1,-2 1-1,1 0 1,-1-1-1,0 1 1,1 0-1,-1 0 0,2 4 1,1 2 0,0 1 0,-1-2 0,-1 2 0,0 0 0,1 0 0,-2-1 0,0 1 0,0 0 0,-1 13 0,0-18 12,0 0 1,0-1-1,-1 0 1,1 0 0,-1 1-1,0 0 1,-1-1 0,1 0-1,0 0 1,0 1-1,-1-1 1,1-1 0,-1 1-1,-1 0 1,1 0-1,0-1 1,0 1 0,-1 0-1,-4 3 1,2-4-5,1 0 0,0-1 0,0 2 1,-1-2-1,1 0 0,-1 0 0,1 0 0,-1 0 0,1-1 0,-1 0 1,1 0-1,0 0 0,-10-1 0,0-2-76,-1-1-1,-1 1 0,2-1 1,-1-1-1,2-2 1,-2 2-1,2-2 1,-17-11-1,22 13 32,1 0-1,1 0 1,0-2-1,-1 2 1,-8-13-1,-2-8-77</inkml:trace>
  <inkml:trace contextRef="#ctx0" brushRef="#br0" timeOffset="10846.27">1156 4922 10354,'-5'-2'233,"1"0"0,-1 0 0,0 0 0,0 0 0,1 1 0,-2 0 0,2-1 0,-1 1 0,0 1 0,0-1 1,0 1-1,-10 1 0,13 0-240,-1-1 1,-1 2 0,2 0-1,-1-1 1,-1 0 0,2 1 0,0-1-1,-2 1 1,2 0 0,0 0 0,0 0-1,-1 1 1,1-1 0,0 0-1,1 0 1,-1 1 0,-1-1 0,2 1-1,0 0 1,0 0 0,-2 4 0,-1 2-103,1 0 1,1 0 0,0 0 0,-1 0 0,2 0 0,0 1-1,1-1 1,0 0 0,0 0 0,1 1 0,0 0 0,0-2-1,2 2 1,-1-1 0,1 0 0,-1-1 0,3 1 0,6 13-1,-10-21 99,-1 1 0,1-1 0,-1 0 0,1 0 0,-1 0 0,2 0 0,-1 0 0,0-1 0,0 1 0,-1 1 0,1-1 0,0 0-1,0-1 1,0 1 0,1 0 0,-1-1 0,0 1 0,0-1 0,0 1 0,1-1 0,-1 0 0,0 1 0,1-1 0,-1 0 0,0 0 0,1 0-1,-1 0 1,0 0 0,0 0 0,1 0 0,0 0 0,-1 0 0,0-1 0,0 1 0,0 0 0,0-1 0,1 1 0,-1-1 0,0 1 0,1-1-1,-2 0 1,1 1 0,0-1 0,0 0 0,0-1 0,1 1 0,-1 1 0,-1-1 0,1 0 0,0 0 0,-1 0 0,2-3 0,4-4 7,-2 0 1,1-1-1,-1 1 1,1-2 0,2-13-1,12-67 89,-17 80 7,-1 1 0,-1-1-1,0 1 1,0-1 0,-1 1 0,-1-1 0,-3-14-1,4 69 435,2-38-613,1 10-293,1 1 0,8 20 0,-5-20 119</inkml:trace>
  <inkml:trace contextRef="#ctx0" brushRef="#br0" timeOffset="11278.02">1237 4950 7890,'25'141'3270,"-25"-166"-3226,2-1 0,0 2 0,9-35 0,-10 53-45,0 0 0,1-2 1,0 2-1,0-1 0,2 1 0,-1 0 0,1-1 0,-1 2 1,0-1-1,2 0 0,-1 1 0,1 0 0,0-1 0,1 1 1,-2 1-1,2 0 0,6-5 0,-10 8-199,2 0 1,-2 0-1,1 0 0,0 0 0,0 0 0,-1 1 1,2-1-1,-2 1 0,6-1 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15:08:03.90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214 1 6177,'-15'66'2139,"14"-60"-2079,-5 39 259,6-44-305,0 1 1,0 0-1,0 0 1,0 0-1,0-1 1,1 1-1,-1 0 1,1 0-1,-1 0 1,1-1-1,0 1 1,-1 0-1,1-1 1,0 1-1,0-1 1,0 1-1,0-1 1,0 1-1,1-1 1,-1 0-1,2 2 1,-2-3-10,-1 1 0,0-1 0,1 0 0,-1 1 0,1-1 0,-1 0 0,1 0 0,-1 0 0,1 1 0,-1-1 0,1 0 0,-1 0 0,1 0 0,-1 0 0,1 0 0,0 0 0,-1 0 0,1 0 0,-1 0 0,1 0 0,-1 0 0,1 0 0,-1-1 0,1 1 0,-1 0 0,1 0 0,-1 0 0,1-1 0,-1 1 0,0 0 0,1-1 0,0 1 0,8-20 118,-5-23 26,-4 40-140,0-1-1,0 1 1,0 0-1,-1 0 1,1-1 0,-1 1-1,1 0 1,-1 0-1,0 0 1,0 0-1,-1 0 1,1 0-1,-1 0 1,1 0-1,-1 1 1,0-1-1,0 1 1,0-1-1,-1 1 1,1-1-1,0 1 1,-1 0 0,1 0-1,-1 1 1,0-1-1,0 0 1,0 1-1,0 0 1,0-1-1,0 1 1,0 0-1,0 1 1,0-1-1,0 0 1,-4 1-1,1-1-5,0 1 1,1 1-1,-1-1 0,0 1 0,0 0 0,1 0 0,-1 0 0,1 1 0,-1 0 0,1 0 0,-1 0 0,1 1 0,0 0 0,0 0 0,1 0 0,-1 0 0,0 1 0,1 0 0,-5 5 0,4-2 3,0 1-1,1-1 0,-1 1 0,1 1 0,1-1 1,0 0-1,0 1 0,0-1 0,-1 17 1,3-20-4,0 0 1,0 1 0,1-1 0,0 0 0,0 1-1,0-1 1,1 0 0,-1 0 0,1 1 0,1-1-1,-1 0 1,1 0 0,0 0 0,0 0 0,0 0 0,1-1-1,5 8 1,-7-10-1,0-1-1,0 0 1,1 0 0,-1 0-1,0 0 1,1 0 0,-1 0-1,1 0 1,-1 0-1,1 0 1,0-1 0,-1 1-1,1-1 1,0 1 0,-1-1-1,1 0 1,0 1 0,0-1-1,-1 0 1,3 0-1,0-1 5,-1 0 0,1 0 0,-1 0 0,1 0 0,-1 0 0,0 0 0,1-1-1,-1 0 1,4-3 0,2-1 17,0-2 0,-1 1-1,0-1 1,0 0 0,8-13 0,-11 15 20,-1-1 0,-1 0 0,1 0 0,-1 0 0,-1-1 0,1 1 0,-1-1 0,2-11 0,-4 17-26,1 0 0,-1 0-1,0 1 1,1-1 0,-1 0 0,0 0-1,0 0 1,0 1 0,0-1 0,-1 0 0,1 0-1,0 0 1,-1 1 0,1-1 0,-1 0-1,0 1 1,0-1 0,1 0 0,-1 1 0,0-1-1,0 1 1,-1-1 0,1 1 0,0 0-1,0 0 1,-1-1 0,1 1 0,0 0 0,-1 0-1,1 0 1,-1 0 0,0 0 0,1 1-1,-1-1 1,0 0 0,1 1 0,-1-1 0,0 1-1,0 0 1,0 0 0,-2-1 0,-1 2-12,0-1 1,0 1 0,0-1-1,0 2 1,0-1 0,0 0 0,0 1-1,0 0 1,0 0 0,1 1-1,-1-1 1,1 1 0,-1 0-1,-6 7 1,8-8-6,0 0 0,0 1-1,1 0 1,-1-1 0,1 1 0,0 0-1,0 0 1,0 1 0,0-1 0,1 0-1,-1 1 1,1-1 0,0 0 0,0 1-1,0 0 1,0-1 0,1 1 0,-1 0-1,1-1 1,0 1 0,1 7 0,-1-11-1,0 1 1,0-1 0,0 1 0,0-1-1,0 1 1,0-1 0,1 1 0,-1-1-1,0 1 1,0-1 0,1 0-1,-1 1 1,0-1 0,0 1 0,1-1-1,-1 0 1,1 1 0,-1-1 0,0 0-1,1 1 1,-1-1 0,1 0-1,-1 1 1,0-1 0,1 0 0,-1 0-1,1 0 1,-1 1 0,1-1 0,-1 0-1,1 0 1,0 0 0,18-7 2,12-19 35,-28 22-25,0 1 0,0-1 0,-1 0-1,0 0 1,0 0 0,0 0-1,0 0 1,-1 0 0,1-1 0,-1 1-1,0 0 1,-1-1 0,1 1-1,-1-1 1,0 1 0,0-9 0,-1 11-8,1 0 0,-1-1 0,0 1 0,0 0 0,0 0 0,0 0 0,0 0 0,0 0 0,0 0 0,-1 0 0,1 1 0,-1-1 0,1 0 0,-1 1 0,0-1 0,1 1 0,-1-1 0,0 1 0,0 0 0,0 0 0,0 0 0,0 0 0,0 0 0,-1 1 0,1-1 0,0 1 0,0-1 0,-1 1 0,1 0 0,0-1 0,0 1 0,-1 1 0,1-1 0,-3 0 0,2 1-7,0-1-1,0 1 0,0 0 0,0 0 0,0 0 1,1 0-1,-1 0 0,0 0 0,1 1 0,-1-1 0,1 1 1,-1 0-1,1 0 0,0 0 0,-1 0 0,1 0 0,0 0 1,1 1-1,-1-1 0,0 1 0,1-1 0,-3 5 0,2-2 3,-1 1-1,1-1 0,0 1 1,1-1-1,-1 1 0,1 0 1,0 0-1,1 0 0,-1-1 1,1 11-1,0-15 2,0 0 0,0-1 0,1 1 0,-1 0 0,0 0 0,0-1-1,0 1 1,1 0 0,-1 0 0,0-1 0,0 1 0,1 0 0,-1-1 0,1 1 0,-1 0 0,1-1 0,-1 1 0,1-1 0,-1 1 0,1 0 0,0-1 0,-1 0 0,1 1 0,0-1 0,-1 1 0,1-1 0,0 0 0,-1 1-1,1-1 1,1 0 0,1 1 2,-1-1 0,1 0 0,-1-1 0,1 1-1,-1 0 1,0-1 0,1 1 0,-1-1 0,5-2-1,4-1 18,-1-1-1,0-1 1,12-8-1,16-20 37,-36 32-45,-1 1 0,0 0 0,1-1 0,-1 1 0,0-1 0,0 0 0,0 1 0,0-1 0,0 0 0,0 0 0,-1 0 0,1 1 0,-1-1-1,1 0 1,-1 0 0,1 0 0,-1 0 0,0 0 0,0 0 0,0 0 0,0 0 0,-1 0 0,0-3 0,0 4-1,1 0 1,-1 0 0,0 0-1,-1 0 1,1 0-1,0 0 1,0 0 0,0 0-1,0 0 1,-1 1-1,1-1 1,0 0 0,-1 1-1,1-1 1,-1 1-1,1 0 1,0-1 0,-1 1-1,1 0 1,-1 0-1,1 0 1,-1 0 0,1 0-1,-1 0 1,1 0-1,-1 1 1,1-1 0,0 0-1,-3 2 1,-2-1-3,1 1-1,-1 0 1,1 0 0,-1 0-1,1 1 1,-6 4 0,-21 21-37,31-26 27,-1-1 1,1 1 0,-1 0 0,1-1-1,0 1 1,0 0 0,0 0 0,0 0-1,0 0 1,0 0 0,1 0 0,-1 0-1,0 0 1,1 0 0,0 0-1,-1 0 1,1 4 0,1-6 3,-1 1 0,1-1 0,-1 0 0,1 1 0,-1-1 0,1 1 0,-1-1 0,1 0 0,-1 0 0,1 1 0,-1-1 1,1 0-1,0 0 0,-1 0 0,1 0 0,0 0 0,-1 0 0,1 0 0,-1 0 0,1 0 0,0 0 0,-1 0 0,1 0 0,0 0 0,-1 0 0,1-1 0,-1 1 0,1 0 0,-1 0 0,1-1 0,0 1 0,-1 0 1,1-1-1,-1 1 0,1-1 0,22-13 74,-18 11-54,1-1 11,-1 0 0,0 0 0,0 0 0,0 0 0,-1-1 0,1 0 0,-1 0-1,5-8 1,-9 13-55,1 0-1,-1-1 0,0 1 0,0 0 1,0 0-1,0-1 0,0 1 1,0 0-1,1 0 0,-1-1 0,0 1 1,0 0-1,0 0 0,1 0 1,-1-1-1,0 1 0,0 0 0,1 0 1,-1 0-1,0 0 0,0 0 0,1 0 1,-1 0-1,0-1 0,0 1 1,1 0-1,-1 0 0,0 0 0,1 0 1,-1 0-1,0 0 0,0 0 0,1 0 1,-1 0-1,0 1 0,1-1 1,-1 0-1,8 1-146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15:08:04.99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19 17 6265,'-7'-8'1832,"7"8"-1783,0 0 1,-1 0-1,1 0 1,0 0-1,0 0 1,-1-1-1,1 1 1,0 0-1,0 0 0,-1 0 1,1 0-1,0-1 1,0 1-1,0 0 1,-1 0-1,1 0 1,0-1-1,0 1 1,0 0-1,0 0 1,0-1-1,0 1 1,-1 0-1,1 0 1,0-1-1,0 1 1,0 0-1,0-1 1,0 1-1,0 0 1,0 0-1,0-1 1,0 1-1,0 0 1,0 0-1,1-1 0,-4 0-314,-1 6 189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15:06:20.47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183 52 7970,'6'-3'1590,"-6"8"-605,-16 24-289,-26 36-597,20-34-30,-87 113 598,191-254 238,-65 82-885,2 2 0,1 0 0,1 1 0,26-25 0,-46 50-20,-1 0-1,0-2 0,1 2 0,-1 0 1,0-1-1,2 1 0,-2 0 0,0 0 0,1 0 1,-1-1-1,0 1 0,1 0 0,-1 0 0,1 0 1,-1 0-1,0 0 0,1-1 0,-1 1 0,1 0 1,-1 0-1,0 0 0,1 0 0,-1 0 1,1 1-1,-1-1 0,1 0 0,-1 0 0,0 0 1,1 0-1,1 1 0,6 14-11,-1 28 1,-7-37 6,1 0 19,5 41-68,-3 89 1,-3-124 12,-1 1 0,0-1 1,-1 0-1,-2 0 1,2 0-1,-2 0 0,0-1 1,0 1-1,-2-1 1,1 0-1,-2 0 1,-12 17-1,-4-5-116</inkml:trace>
  <inkml:trace contextRef="#ctx0" brushRef="#br0" timeOffset="166.5">33 546 9530,'25'-6'792,"11"-6"-560,3-3-104,4 1 248,0 2-8,5 1-216,-1-1-136,-1 4-256,-1 3 232,3 3-72,-6-8-16</inkml:trace>
  <inkml:trace contextRef="#ctx0" brushRef="#br0" timeOffset="522.77">980 176 11098,'-6'-2'200,"-2"0"0,0 1 0,1-2-1,-1 2 1,0 0 0,1 1-1,-1 0 1,0 0 0,0 0 0,-7 2-1,4-1 92,-3-1-132,-1 3 0,1-2 0,0 2 1,-1-1-1,-24 11 0,34-12-160,2 1 0,-2 1 0,2-1 0,-1 0 0,0 0 0,1 1 0,0 0 0,-1 0-1,1 0 1,0 0 0,0 1 0,0-1 0,1 1 0,0-1 0,0 2 0,-1-2 0,1 1 0,0 0 0,1 0-1,0 0 1,0 1 0,0-1 0,0 8 0,1 12-161,1 0 0,0 0 0,2-1 0,1 0 1,2 0-1,0 0 0,10 24 0,15 62-366,-20-40 284,-3-9-57</inkml:trace>
  <inkml:trace contextRef="#ctx0" brushRef="#br0" timeOffset="706.28">656 580 10666,'11'-16'-2392,"4"16"4144,2 0-1480,10 0-136,4 1-56,4 2 160,-1-1-232,1-2 16,-2-26-32,-2-17-64</inkml:trace>
  <inkml:trace contextRef="#ctx0" brushRef="#br0" timeOffset="1093.36">1076 415 9642,'2'3'93,"-1"-1"-1,1 2 1,-1-2-1,1 0 1,0 1-1,1-1 1,-1 1-1,0-1 1,0 0-1,0 0 1,1-1-1,0 1 1,-1-1-1,1 2 1,5 0-1,3 3 60,-8-3-127,2-1-1,-1 0 0,0 0 0,0-1 1,0 1-1,1-1 0,-1 1 0,1-1 1,-1 0-1,1-1 0,-1 0 0,0 1 1,1-1-1,-1-1 0,1 1 0,-1-1 1,0 1-1,1-1 0,-1-1 0,5-1 1,-7 2 17,0 0 0,1 0 0,-1 0 1,0-1-1,-1 1 0,1-1 1,1 0-1,-2 1 0,1-1 1,-1 1-1,0-1 0,1 0 1,-1 1-1,1-2 0,-1 1 1,0 0-1,0 0 0,-1 0 1,1 0-1,0-1 0,-1 1 1,1 0-1,-1 0 0,0 0 0,0-1 1,0 0-1,0 1 0,0 0 1,0 0-1,0 0 0,-1-1 1,1 1-1,-1 0 0,0 0 1,1 0-1,-1-1 0,0 1 1,0 0-1,-3-3 0,2 1-24,0 0-1,0 1 0,-1-1 1,1 0-1,-1 1 1,1 0-1,-2-1 1,1 1-1,0 1 0,-1-1 1,1 1-1,0-2 1,-2 2-1,2 0 0,-1 0 1,0 1-1,0-1 1,0 0-1,0 0 1,0 1-1,-1 1 0,1-1 1,0 0-1,-1 1 1,1 0-1,-1 0 0,1 0 1,-8 1-1,6 0-63,1 1 0,-2-1-1,2 2 1,-1-1 0,1 0 0,-1 1-1,2-1 1,-2 2 0,2-1 0,-2 0-1,2 2 1,-1-2 0,1 1-1,0 1 1,0-1 0,0 0 0,1 2-1,-1-2 1,1 1 0,-4 10-1,4-7-10,0 1 0,1 1-1,-1-2 1,2 2-1,-1 0 1,2 0 0,-1-2-1,1 2 1,0 0 0,1 0-1,0-1 1,1 0-1,1 1 1,-1-1 0,5 12-1,-5-15 21,0-2 1,0 0-1,0 0 0,0 0 1,2 0-1,-2 0 0,1 0 0,0-1 1,1 1-1,-1-1 0,0 0 1,2 0-1,-2 1 0,2-2 0,-1 1 1,-1-1-1,2 0 0,-1-1 1,1 2-1,-1-1 0,1-1 0,0 0 1,-1 0-1,2 0 0,-2-1 1,1 0-1,0 1 0,0-2 0,-1 1 1,1 0-1,0-1 0,6-1 1,25-9-210</inkml:trace>
  <inkml:trace contextRef="#ctx0" brushRef="#br0" timeOffset="1451.46">1394 424 10114,'1'-10'1236,"-1"12"-320,0-1-904,1 0 1,-1 0-1,0 0 0,1 0 0,-1 1 0,2-1 0,-2 0 0,0-1 0,1 1 0,0 0 0,-1 0 0,1 0 0,0-1 0,-1 1 0,1 0 1,0-1-1,0 1 0,-1-1 0,1 1 0,0-1 0,1 2 0,1-1 0,2 1-2,1-1-1,-1 0 1,2 0 0,-1 0-1,-1-1 1,2 1-1,-2-1 1,1-1 0,0 1-1,0-1 1,-1 0 0,2 0-1,-2 0 1,1-1-1,-1 1 1,1-2 0,0 0-1,-1 1 1,8-7 0,-6 6 67,-2-1 1,2-1 0,-1 1 0,-1-2 0,1 1-1,-2 1 1,1-2 0,0 0 0,-1 0 0,0 0 0,0-1-1,-1 2 1,1-2 0,-1 0 0,2-10 0,-5 16-64,2 0 0,-2 0 1,0 1-1,0-1 0,0 0 1,1 0-1,-1 0 0,0 0 1,0 1-1,0-1 0,0 0 1,-1-1-1,1 1 0,0 1 0,0-1 1,0 0-1,-2 0 0,2 0 1,0 1-1,-1-1 0,1 0 1,0 1-1,-1-1 0,1 0 1,-1 1-1,0-1 0,1 0 1,-1 1-1,1-2 0,-1 2 1,-1-1-1,-1 0-12,1 0-1,0 1 1,0 0 0,0-1-1,-1 1 1,0 0 0,1 0 0,0 0-1,-1 0 1,1 0 0,-4 2-1,-5 0-83,1 1 0,0 0 0,0 1 0,-16 8 0,17-6-50,-1 0 0,1 2 0,0-1 0,0 1 0,0 0 0,2 0 0,-1 1 0,-9 15 0,13-19 59,1 2 1,-2-1-1,3 1 1,-1-1-1,1 2 1,-1-2-1,1 2 1,0-1-1,1 0 1,0 0-1,1 0 1,-1 1-1,1 0 1,1 9 0,6 9-181</inkml:trace>
  <inkml:trace contextRef="#ctx0" brushRef="#br0" timeOffset="1929.05">1808 322 9938,'-1'0'58,"-2"0"-1,2 1 1,0-1-1,-1 0 1,1 1-1,0-1 1,-1 1-1,0-1 1,1 1-1,0 0 1,-1 0-1,1 0 1,0-1-1,0 1 1,0 0-1,-2 3 1,2-3-10,-14 14 39,-1 1 1,2 2-1,1-1 1,0 0 0,1 3-1,0-2 1,1 2-1,3 1 1,-1-2-1,1 2 1,-4 22 0,11-39-93,0 0 1,0 0 0,1 0 0,0 0 0,-1 0 0,2 0 0,-1 1 0,0-2 0,1 1 0,0 5 0,-1-8 2,1-1 1,-1 1 0,0 0 0,1-1 0,-1 1 0,0 0-1,1-1 1,-1 2 0,0-2 0,1 1 0,-1-1-1,1 1 1,0-1 0,-1 1 0,2-1 0,-2 1 0,1-1-1,-1 0 1,1 1 0,0-1 0,-1 0 0,2 1 0,-1-1 0,1 0 0,-1 0 0,1 0 1,0-1-1,-1 1 0,0 0 1,1 0-1,-1-1 0,0 1 0,2-1 1,-2 1-1,0-1 0,0 0 1,1 1-1,-1-1 0,1-2 1,6-3 15,0-1 0,-1 1 0,0-1 0,0 0 0,-2-1 0,12-17 1,26-53 150,-27 41-57,0-1 0,18-69 0,-28 83-34,-1-3 0,-2 1 0,0 0 0,-1 0 0,-3-36 0,0 54-10,1-1 0,-3 0 1,2 1-1,-1-1 0,0 1 0,-1 0 0,-1-1 0,1 1 0,0 1 1,-2-1-1,1 0 0,-9-9 0,13 17-61,0 0-1,0 0 1,-1 0-1,1-1 1,0 1 0,0 0-1,-2 1 1,2-1-1,0 0 1,0 0 0,-1 0-1,1 0 1,0 0-1,0 0 1,0 0 0,-1 0-1,1 0 1,0 0-1,0 0 1,-1 1 0,1-1-1,0 0 1,0 0-1,0 0 1,0 0 0,-1 1-1,1-1 1,0 0-1,0 0 1,0 0 0,0 1-1,0-1 1,0 0 0,0 0-1,0 1 1,-1-1-1,1 0 1,0 0 0,0 2-1,0-2 1,0 0-1,0 0 1,0 1 0,0-1-1,0 0 1,0 0-1,1 0 1,-1 1 0,0-1-1,0 0 1,-2 16 16,5 46 19,17 89 0,-10-82-21,13 81-1212,-22-148 1163,-1 0-1,0 0 0,1-1 0,-1 1 0,1-1 1,-1 1-1,1-1 0,1 0 0,-1 2 0,0-2 0,0 0 1,0 0-1,1 2 0,5-2-293</inkml:trace>
  <inkml:trace contextRef="#ctx0" brushRef="#br0" timeOffset="3078.41">2150 192 7858,'216'-59'3758,"-168"47"-2929,-48 13-807,1 0-1,-1 0 1,0 0-1,0 0 0,0 0 1,0 0-1,0 0 1,0 0-1,0 2 0,0-2 1,0 0-1,-1 0 1,1 0-1,0 0 1,-1 0-1,1 0 0,-1 1 1,-32 72 195,-17 51-14,44-108-199,1 2-1,1-1 1,1 1-1,0-1 1,1 24-1,2-38-24,0 0 0,0 1 0,1-1-1,-1-1 1,1 2 0,1-1 0,-1 0 0,0 1-1,1-2 1,-1 1 0,1 1 0,4 3 0,-6-8 5,1 1 1,0 0-1,-1 1 1,1-2 0,0 1-1,0-1 1,-1 1-1,1 0 1,0-1 0,1 1-1,-1-1 1,0 0-1,0 1 1,0-1 0,0 0-1,0 1 1,0-1-1,0 0 1,2 0-1,-1 0-9,0-1-1,0 1 0,0 0 1,0-1-1,0 0 0,0 1 0,-1-1 1,1 0-1,0 0 0,0-1 1,0 1-1,-1 0 0,1 0 0,1-2 1,21-22-324,-3 0 0,-1-2 1,0 0-1,22-42 0,-30 50 227,5-11 20,-12 19 191,2 0 1,0 0 0,0 0 0,1 0 0,0 0-1,1 1 1,15-13 0,-24 23-69,0 0 0,1-1 0,-1 1 0,0 0-1,0 0 1,0 0 0,0 0 0,0 0 0,0 0 0,1 0 0,-1 0 0,0 0 0,0 0 0,0-1-1,0 1 1,0 0 0,1 0 0,-1 0 0,0 0 0,0 0 0,0 0 0,0 0 0,1 0-1,-1 0 1,0 0 0,0 0 0,0 0 0,0 0 0,0 1 0,1-1 0,-1 0 0,0 0-1,0 0 1,0 0 0,0 0 0,0 0 0,0 0 0,2 0 0,-2 0 0,0 0 0,0 1-1,0-1 1,0 0 0,0 0 0,0 0 0,0 0 0,0 2 0,2 11 493,-8 27-235,4-24-136,-2 23-40,2 63-1,2-91-124,2 0 0,-1 1 1,1-1-1,0 0 0,1 0 0,1-1 0,-1 1 0,1 0 0,2-1 0,7 14 0,-12-22 10,2 0 0,-2 0 1,1 1-1,0-1 0,0 0 0,-1 0 0,3 0 0,-2-1 0,0 1 1,0 0-1,0-1 0,6 3 0,-7-4 5,0 0 0,2 1-1,-2-1 1,1 0 0,-1 0 0,1 0 0,-1 0-1,2 0 1,-2 0 0,0 0 0,1 0 0,-1-1-1,1 1 1,-1-1 0,0 1 0,2-1-1,0 0 1,0-3 3,2 2-1,-2-1 0,0 0 0,0 0 1,0-1-1,0 1 0,-1 0 0,2-2 1,-2 2-1,0-1 0,-1 1 1,1-2-1,1 1 0,0-8 0,1-5 34,0-1 0,-1 0-1,-1 0 1,-1 0 0,-2-21 0,1 28-4,0 1 1,-1 0 0,-1-1-1,0 2 1,-1-1 0,0 0-1,0 0 1,-1 1 0,0 0-1,-9-15 1,12 23-26,1 1 0,0 0-1,0 0 1,-1 0 0,1-1-1,0 1 1,0 0 0,-1 0-1,1-1 1,0 1 0,0 0-1,-2-1 1,2 1 0,0 0 0,0-1-1,0 1 1,0 0 0,0-2-1,0 2 1,-1 0 0,1-1-1,0 1 1,0 0 0,0-1 0,0 1-1,0 0 1,0-1 0,0 1-1,0 0 1,1-1 0,-1 1-1,0 0 1,0-1 0,0 1 0,0 0-1,0-1 1,0 1 0,2 0-1,-2-1 1,17 3-5,24 14-11,-40-16 14,13 8 18,2 0 0,-2-1 0,1 2 1,24 20-1,-33-25 11,-3 1 0,1-1 0,1 1 0,-2 0 0,0-1 0,1 2 0,-1-2 0,-1 2 0,2-1 0,-2 0 0,0 1 0,-1 0 0,1 0 0,-1-1 0,1 2 1,-1 7-1,0-14-19,-1 1 1,0 0-1,0-1 1,0 1 0,0-1-1,0 1 1,-1 0 0,1-1-1,0 1 1,0-1-1,0 1 1,0-1 0,-1 2-1,1-2 1,0 1-1,0-1 1,-2 1 0,2-1-1,0 1 1,-1-1 0,1 1-1,-1-1 1,1 1-1,-1 0 1,0-1-7,1 0 0,0 0-1,-1 0 1,1 0 0,0 0 0,0 0 0,-1 0-1,1 0 1,0-1 0,-1 1 0,1 0 0,0 0-1,0 0 1,-1 0 0,1 0 0,0 0-1,0 0 1,-1-1 0,1 1 0,0 0 0,0 0-1,-2 0 1,2-1 0,0 1 0,0 0 0,0 0-1,0-1 1,-1 1 0,1 0 0,0 0 0,0-1-1,0 1 1,0 0 0,0 0 0,0-1 0,0 1-1,0 0 1,0-2 0,0 2 0,0 0-1,0-1 1,-2-11 4,1 2 0,0-2-1,1 1 1,0-1 0,1 0-1,0 1 1,0-1 0,1 1 0,2-1-1,-1 1 1,0 0 0,2 1-1,-1-1 1,10-15 0,-12 25-3,-1-1 1,0 0-1,0 1 1,1 0-1,-1 0 1,0 0-1,2 0 1,-2 0-1,0 0 1,1 1-1,-1-1 1,1 0-1,-1 1 1,2-2-1,-1 2 1,-1-1-1,1 1 1,0 0-1,-1 0 1,2 0 0,-1 0-1,-1 0 1,1 0-1,0 0 1,-1 1-1,2-1 1,-2 0-1,1 2 1,0-2-1,-1 1 1,1 0-1,0 0 1,-1-1-1,1 1 1,-1 0-1,1 0 1,1 2-1,10 6-26,-2 1 0,1 0 0,14 17 0,-19-20-6,4 6-172,0 1 0,13 23 0,8 10-249,-19-38 290,-2-2-46</inkml:trace>
  <inkml:trace contextRef="#ctx0" brushRef="#br0" timeOffset="3549.51">3251 209 9802,'4'-3'153,"-1"2"1,1-1-1,0 1 0,0-1 1,-1 1-1,2 1 0,-1-1 0,1 0 1,-2 1-1,1 0 0,1 0 1,-1 0-1,0 0 0,0 0 1,7 2-1,-4-1-125,-1 0 1,0-1 0,0 1-1,1-1 1,-1-1 0,0 1-1,8-3 1,27-13 248,-39 15-243,0 0-1,0 1 1,-1-1 0,1 0 0,-1 0 0,0 0 0,2 0 0,-2 0-1,0 0 1,0 0 0,0 0 0,0-1 0,0 0 0,0 1 0,0 0-1,0-1 1,-1 1 0,2-1 0,-1 1 0,-1-2 0,1-1 0,-1 3-4,-1 0 0,1 0 0,-1 0 1,-1 0-1,2 0 0,-1-1 1,0 2-1,0-1 0,1 0 1,-1 0-1,0 0 0,0 1 1,0-1-1,0 1 0,0-1 1,-1 1-1,1-1 0,0 1 0,0-1 1,0 1-1,0 0 0,-1 0 1,1-1-1,-1 1 0,1 0 1,0 0-1,0 0 0,-2 0 1,-38 0 190,34 1-266,1 0 0,-1 0 1,2 0-1,-2 0 1,2 1-1,-2 0 0,1 1 1,1 0-1,-1 0 0,1-1 1,-1 3-1,1-2 0,-1 0 1,2 2-1,0-1 0,-1 0 1,1 2-1,-1-2 0,2 1 1,-1 0-1,0 0 0,1 1 1,1-1-1,-2 2 1,2-2-1,0 0 0,1 2 1,-1-1-1,1 0 0,-1 0 1,1 1-1,1-2 0,-1 2 1,1-1-1,1 1 0,-1-2 1,1 2-1,1-1 0,-1 0 1,1 0-1,0 1 0,0-2 1,1 1-1,-1 0 0,1 0 1,0-1-1,1-1 1,-1 2-1,1-1 0,1 0 1,-1-1-1,1 0 0,7 7 1,-5-6 28,1-1 0,0 0 1,1 1-1,0-2 0,-2 0 1,2-1-1,0 0 0,1 1 0,-1-2 1,-1 0-1,1 0 0,1-1 1,-1 0-1,0 0 0,1-1 1,-1 0-1,-1-1 0,1 0 1,0-1-1,0 1 0,0-1 1,0 0-1,-2-2 0,11-5 1,-7 0-106,-14 3-83,-23-1-72,20 7 300,-17-5-136</inkml:trace>
  <inkml:trace contextRef="#ctx0" brushRef="#br0" timeOffset="107896.1">351 1357 9106,'-4'-23'1853,"2"16"67,1 15-744,0 80-851,3-1-1,20 129 1,-2-44-228,-20-167-82,5 26 6,-5-31-21,0 0 0,0 0-1,0 0 1,0 0-1,0 0 1,0 0-1,0 0 1,0 0-1,0-2 1,0 2-1,0 0 1,1 0-1,-1 0 1,0 0-1,0 0 1,0 0-1,0 0 1,0 0-1,0 0 1,0 0-1,0 0 1,0 0-1,0 0 1,0 0-1,0 0 1,0 0-1,1 0 1,-1 0 0,0 0-1,0 0 1,0 0-1,0 0 1,0 0-1,0 0 1,0 0-1,0 0 1,0 0-1,0 0 1,0 0-1,0 0 1,0 0-1,1 0 1,-1 0-1,0 0 1,0 0-1,0 0 1,0 0-1,0 2 1,0-2-1,0 0 1,0 0-1,0 0 1,0 0-1,0 0 1,0 0 0,0 0-1,0 0 1,0 0-1,0 0 1,0 0-1,0 0 1,0 0-1,0 1 1,0-1-1,0 0 1,5-20-50,4-20 41,1 1 0,18-46 1,-23 73 3,0 0 0,0 0 0,2 1 0,-2 0 0,3 1 1,0-1-1,-1 1 0,1 0 0,1 0 0,1 2 0,12-12 1,-18 18-7,0-1 0,0 1 1,0-1-1,0 1 1,0 1-1,1-1 0,-1 1 1,0-1-1,1 1 1,0 0-1,0 1 0,-1-2 1,1 2-1,0 0 1,0 0-1,-1 0 1,0 2-1,1-2 0,0 1 1,0 0-1,-1 0 1,1 1-1,-1-1 0,0 1 1,1 0-1,-2 1 1,1-1-1,0 0 1,0 1-1,0-1 0,-1 2 1,1-1-1,4 7 1,2 2 0,-1-2 1,0 2 0,-2 1 0,1-1 0,-1 1 0,-1 2 0,0-2 0,-1 1 0,5 22 0,-4-11-47,-2 1 0,-1-1 0,0 1 0,-1 0 0,-3 0 0,-5 46 0,6-70-528,0-6 448,1-6 58,4-14-187</inkml:trace>
  <inkml:trace contextRef="#ctx0" brushRef="#br0" timeOffset="108601.7">1449 1338 5825,'-12'0'359,"-1"1"0,1 0 1,0 1-1,-2 1 0,2-1 0,0 1 0,0 2 0,1-1 0,-1 0 0,1 2 0,0-1 0,-19 14 1,17-9-128,0 1 1,0 1-1,1 0 1,1 1-1,0 0 1,1 0 0,0 1-1,-11 23 1,5 0-103,1 0 0,1 1 0,3 0 1,1 1-1,1 0 0,4 1 0,-4 45 0,9-82-127,-3 160 290,4-147-228,1 0 0,0-1 0,0 2 1,3-2-1,-1 1 0,1-1 0,13 29 1,-16-42-57,-1 1-1,0-1 1,0 1 0,1-1 0,-1 1-1,1-1 1,-1 0 0,2 0 0,-1 0 0,-1 0-1,1 0 1,0-1 0,1 1 0,-1-1-1,1 1 1,-1 0 0,1-1 0,-1 0 0,1 0-1,-1 0 1,2-1 0,-2 1 0,1 0-1,-1-1 1,6 0 0,-5 0-6,1-1 1,-1 0-1,0 0 0,-1-1 1,2 1-1,-1-2 1,0 2-1,0-1 0,0 0 1,-1 0-1,0 0 0,0-1 1,1 1-1,-1 0 0,0-1 1,0 1-1,1-2 0,-2 1 1,1 1-1,1-6 0,4-7-63,-1 1 3</inkml:trace>
  <inkml:trace contextRef="#ctx0" brushRef="#br0" timeOffset="109989.08">1338 1370 7482,'-8'-1'174,"0"1"1,1 0 0,0 0 0,-1 0 0,1 1 0,0 1 0,-1-1 0,2 1 0,-2 0-1,1 1 1,0 0 0,0-1 0,0 2 0,2 0 0,-2-1 0,-7 8 0,6-4-89,2 0 0,-1 2 1,0-2-1,1 2 0,0 0 1,1-1-1,0 1 0,1 1 0,-1-2 1,2 2-1,-3 12 0,-4 15 10,2 0-1,1 1 0,0 52 1,5 118 21,4-145-70,4 148 97,-3 194-180,-3-405 33,-4 31-191,-3-18 95,7-13 96,0 0 0,-1 0 0,1 0 0,0 1 0,0-1 0,-1 0 0,1 0 0,0 0 0,-1 0 0,1 0 0,0 0 0,0 0 0,-1 0 0,1 0 0,0 0 0,-1 0 0,1 0 0,0 0 0,-1 0 0,1-1 0,0 1 0,0 0 0,-1 0 0,1 0 0,0 0 0,0 0 0,-1-1 0,1 1 0,0 0 0,0 0 0,0 0 0,-1-1 0,1 1 0,0 0 0,0 0 0,0-1 0,-2 1 1,-13-24-139</inkml:trace>
  <inkml:trace contextRef="#ctx0" brushRef="#br0" timeOffset="110207.96">926 2030 9546,'9'-4'792,"8"3"-520,5 0-88,12 1 280,4 0-15,8-1-145,2 1 0,0 0-104,-5 0-104,-7 1-288,-4 0 224,-12-2-64,-4-6-40</inkml:trace>
  <inkml:trace contextRef="#ctx0" brushRef="#br0" timeOffset="110551.11">1807 1023 11122,'-16'14'142,"2"2"0,-1 0 0,2 0 0,0 2 0,2-1 0,0 1-1,1 1 1,0-1 0,-11 36 0,2 4 81,3 2 0,-10 63-1,17-61-41,1-2-1,3 2 0,4 69 1,4-100-70,0 2 1,1-1 0,2 0 0,1-1-1,2 1 1,1-2 0,23 50 0,-29-73-123,0 1 1,0-2-1,1 2 1,0-2 0,1 1-1,-1 0 1,8 4 0,-12-9-14,1-1 1,-1 0 0,1 0-1,-1 0 1,1 0 0,0 0-1,0 0 1,0-1 0,-1 1-1,1 0 1,0-1-1,1 0 1,-2 1 0,1-1-1,0 0 1,0 0 0,1 0-1,-2 0 1,1 0 0,0 0-1,0-1 1,1 1 0,-2-1-1,1 1 1,0-1-1,-1 0 1,1 1 0,1-1-1,-2 0 1,1 0 0,-1 0-1,0 0 1,1-2 0,2 0-1,18-25-177,-2-13-79</inkml:trace>
  <inkml:trace contextRef="#ctx0" brushRef="#br0" timeOffset="110871.25">2098 1363 10722,'73'-1'3791,"99"-6"-2899,114-12-1971,-286 19 1070,0 0-1,0 0 1,0 0 0,1 0 0,-1 0 0,0 0 0,0 0 0,0 0 0,0 0 0,2 0-1,-2 0 1,0 0 0,0 0 0,0 0 0,1 0 0,-1 0 0,0 0 0,0 0 0,0 0-1,0 0 1,0-1 0,1 1 0,-1 0 0,0 0 0,0 0 0,0 0 0,0 0 0,0-1-1,0 1 1,1 0 0,-1 0 0,0 0 0,0 0 0,0 0 0,0-1 0,0 1-1,0 0 1,0 0 0,0 0 0,0-1 0,0 1 0,0 0 0,0 0 0,0 0 0,0 0-1,0-1 1,0 1 0,0 0 0,0 0 0,0 0 0,0-1 0,0 1 0,0 0-34,-6-8-322</inkml:trace>
  <inkml:trace contextRef="#ctx0" brushRef="#br0" timeOffset="111122.06">2257 1436 11410,'-7'16'1041,"4"9"-673,0 5-144,-1 12 416,3 4-32,-3 9-200,0 4-80,0-1-136,2 0-40,-3-7-192,2-6-200,-2-13 440,-2-4-208,-2-15-40,1-6-32</inkml:trace>
  <inkml:trace contextRef="#ctx0" brushRef="#br0" timeOffset="111386.2">2629 1833 11554,'-1'22'937,"-6"4"-657,-7 0-104,-6 12 384,-4 5-96,-6 4-144,-2 5-48,-4 1-112,0 1 8,4-3-80,3-2-104,4-12-288,6-6-160,8-20 352,4-11-88,12-17-56</inkml:trace>
  <inkml:trace contextRef="#ctx0" brushRef="#br0" timeOffset="111945.58">2982 1556 11314,'-15'98'2413,"12"-12"-1862,16 144 0,-2-76 135,-11-154-677,-1 0-1,1 0 0,0 0 1,0 0-1,0 0 0,0 0 1,0 0-1,0 0 0,0 0 1,0 0-1,0 0 0,-1 0 0,1 0 1,0 0-1,0 0 0,0 0 1,0 0-1,0 0 0,0 0 1,0 0-1,0 1 0,0-1 1,0 0-1,0 0 0,0 0 1,-1 0-1,1 0 0,0 0 1,0 0-1,0 0 0,0 0 1,0 0-1,0 0 0,0 0 1,0 0-1,0 1 0,0-1 0,0 0 1,0 0-1,0 0 0,0 0 1,0 0-1,0 0 0,0 0 1,0 0-1,0 0 0,0 0 1,0 1-1,0-1 0,0 0 1,0 0-1,0 0 0,0 0 1,0 0-1,0 0 0,0 0 1,0 0-1,0 0 0,0 0 1,1 1-1,-8-12 176,-4-18-104,1-10-124,1-1 0,3 0-1,0 0 1,3-1 0,2 1-1,1 0 1,2-1 0,1 1-1,3 0 1,1 0 0,18-51-1,-20 76 30,2 1 0,-1 1-1,1 0 1,1 0-1,1 1 1,-1 0-1,1 0 1,1 1 0,1 1-1,13-13 1,-17 17 1,0 1 1,0 1 0,1-2-1,-1 2 1,0-1-1,2 2 1,-1 0 0,0 0-1,1 1 1,-1-1-1,0 1 1,1 0 0,0 1-1,0 1 1,-1-1-1,1 1 1,0 0 0,15 3-1,-20-3 20,-1 1-1,0-1 1,1 1-1,-1 0 1,-1 0-1,1 1 1,1 0-1,-1-1 1,0 1-1,0-1 1,0 1-1,-1 0 1,0 1-1,2-1 1,-2 0-1,0 0 1,0 1-1,0 0 1,1 0 0,-2-1-1,1 1 1,-1 0-1,1 0 1,-1 0-1,0 0 1,0 0-1,1 1 1,-2-1-1,1 0 1,-1 0-1,1 1 1,-1 5-1,-1 0 29,0-1-1,-1-1 0,0 1 1,0 1-1,0-2 1,-1 1-1,0-1 0,-1 0 1,1 1-1,-2-2 1,1 1-1,-11 12 0,4-7-44,-1 0 0,0-1-1,-1 0 1,0-1-1,-2-1 1,1 0-1,0 0 1,-28 10-1,33-15-78,-1-1 0,1 0 0,-1 0 0,0 0 0,0-2 0,1 1 0,-1-2 0,0 1 0,0-1 0,0 0 0,0-1-1,0 0 1,0-1 0,0 0 0,-19-6 0,3-7-254</inkml:trace>
  <inkml:trace contextRef="#ctx0" brushRef="#br0" timeOffset="112330.93">3503 1019 10666,'2'1'185,"0"0"-1,1 1 1,-2-1 0,1 0-1,-1 2 1,1-2-1,-1 1 1,1-1 0,0 1-1,-1 0 1,0-1-1,0 2 1,0-1 0,0 0-1,0 0 1,0 0-1,-1 0 1,1 4-1,9 14 267,47 70 424,-21-36-517,-3 1 0,34 79 0,-59-116-314,-1 2-1,-1-1 1,0 1 0,-2 1 0,-1-2 0,0 2-1,-1-1 1,-2 1 0,0 0 0,-1-1 0,-6 31-1,-2-19-38,1-1 0,-3 1 0,-3-2 0,1 0 0,-2-1 0,-2 0 1,-1-1-1,0-1 0,-2-1 0,-1 0 0,-1-2 0,-36 30 0,19-29-2120,23-17 1581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15:08:16.29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8858,'12'4'5494,"62"11"-7387,-72-15 1637</inkml:trace>
  <inkml:trace contextRef="#ctx0" brushRef="#br0" timeOffset="167.46">2 191 9354,'24'2'808,"0"-4"-584,1-1-120,-4-1 1833,0 0-1529,-7-4-24,-3-1 40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15:10:13.05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215 22 3681,'-12'1'248,"-2"3"-248,1 1-56,-1-1-96,-2 1 152,0-1-40,2 3-16</inkml:trace>
  <inkml:trace contextRef="#ctx0" brushRef="#br0" timeOffset="431.02">73 1 2761,'-6'3'264,"-2"2"-232,-1-1-96,-2 2-24,-1-1 0,-1 1 16,-1 0-16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20:56:03.56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83 891 9058,'-7'-12'76,"13"24"-30,23 43 37,177 321 859,-199-359-693,-6-11 16,-6-8 366,-12-21-424,0 0 0,2-1 0,1 0 0,-16-38-1,-4-3-139,-10-19-59,3-1 0,-44-134 0,79 199-18,1 0 1,1-1-1,0 1 1,2-1 0,0 0-1,3-31 1,-1 45 2,1 0 0,0 0 0,1 1 0,0-1 0,0 1 0,0-1 0,1 1 0,-1-1 0,2 1 0,4-7 0,-6 10 1,1-1 1,0 1-1,0 0 0,1 0 0,-1 1 0,0-1 0,1 1 0,-1 0 0,1 0 1,0 0-1,0 0 0,0 0 0,0 1 0,0 0 0,0 0 0,0 0 0,9-1 1,-8 2-2,0 0 0,1 0 0,-1 0 0,0 1 0,1-1 0,-1 1 0,0 1 1,0-1-1,0 1 0,0-1 0,0 2 0,0-1 0,9 6 0,-7-3 0,-1 0 0,1 1-1,-1 0 1,0 0 0,-1 0-1,0 1 1,0 0 0,5 9-1,-1-1 2,-2 1-1,0 0 0,-1 0 0,-1 1 1,0 0-1,-1 0 0,-1 0 1,1 19-1,-2-14 15,-2 1 0,0 0 1,-2-1-1,0 1 0,-2-1 0,0 1 0,-2-1 1,0-1-1,-1 1 0,-2-1 0,-20 39 1,28-58-15,0-1 1,0 1 0,-1-1 0,1 1 0,0 0 0,-1-1 0,1 0 0,-1 1 0,0-1 0,1 0-1,-1 0 1,-2 1 0,4-2-19,-1 1 0,1-1 0,-1 0 0,0 0 0,1 0 0,-1 0 0,1 0 0,-1 0 0,0 0 0,1 0 0,-1 0 0,0 0 0,1 0 0,-1 0 0,1 0 0,-1-1 0,1 1 0,-1 0 0,0 0 0,1-1 0,-1 1 0,1 0 0,-1-1 0,1 1 0,-1-1 0,0-1-14,0 1-1,0-1 1,0 0 0,0 1 0,1-1-1,-1 0 1,1 0 0,-1 0 0,1 1-1,0-1 1,0 0 0,0 0 0,0 0-1,0 0 1,0 1 0,0-1 0,1 0-1,-1 0 1,0 0 0,1 1 0,0-1-1,-1 0 1,1 0 0,1-1 0,11-21-272</inkml:trace>
  <inkml:trace contextRef="#ctx0" brushRef="#br0" timeOffset="1">294 22 7674,'-3'9'576,"3"16"-408,1 4-72,6 16 168,3 9-24,10 24-56,4 11-32,9 13-56,5 8-16,3 4-32,4 4 8,-2-7-24,-7-6-16,-1-19-40,-6-13-96,-9-23 112,-3-18 0,-9-38-32</inkml:trace>
  <inkml:trace contextRef="#ctx0" brushRef="#br0" timeOffset="2">521 254 7474,'-1'0'42,"1"-1"1,0 1-1,-1 0 1,1 0 0,-1-1-1,1 1 1,0 0 0,-1-1-1,1 1 1,0-1-1,0 1 1,-1 0 0,1-1-1,0 1 1,0-1-1,0 1 1,-1-1 0,1 1-1,0 0 1,0-1 0,0 1-1,0-1 1,0 1-1,0-1 1,0 1 0,0-1-1,0 1 1,0-1-1,0 1 1,0-1 0,1 1-1,-1-1 1,0 1-1,0 0 1,0-1 0,1 1-1,-1-1 1,0 1 0,0 0-1,1-1 1,-1 1-1,0-1 1,1 1 0,20-23 600,-12 15-413,4-7-17,45-43 265,-53 54-458,0 1 0,-1-1 0,2 0 0,-1 1 0,0 0 0,1 1 0,-1-1 0,1 1 0,0 0 0,9-2 0,-13 4-19,0 0 1,0 0-1,0 0 1,0 0-1,0 0 1,0 1-1,0-1 1,0 1-1,0 0 1,0-1-1,0 1 1,-1 0-1,1 0 0,0 0 1,0 0-1,-1 1 1,1-1-1,-1 0 1,1 1-1,-1-1 1,0 1-1,1-1 1,-1 1-1,0 0 0,0-1 1,1 5-1,3 3 3,-1 1-1,0 0 1,4 20-1,1 17 9,-2 0-1,-2 0 0,-2 53 0,-2-53 4,1 1 0,3 0 0,11 46-1,-15-89-12,0 0-1,0-1 1,1 1-1,0-1 1,0 0-1,0 1 1,1-1-1,3 6 1,-5-9-2,0 0 0,0 0-1,0 0 1,0-1 0,0 1 0,0 0 0,0 0-1,0-1 1,1 1 0,-1-1 0,0 1 0,0-1-1,1 1 1,-1-1 0,0 0 0,0 0 0,1 0-1,-1 1 1,0-1 0,1 0 0,-1-1 0,0 1-1,0 0 1,1 0 0,-1 0 0,0-1 0,0 1-1,1-1 1,-1 1 0,0-1 0,0 1 0,0-1-1,0 0 1,2-1 0,3-2-31,0-1 1,-1 0-1,1 0 1,-1-1-1,-1 0 0,1 1 1,-1-2-1,6-9 1,-1-1-8,-1 0 0,7-23 0,-2-6-44</inkml:trace>
  <inkml:trace contextRef="#ctx0" brushRef="#br0" timeOffset="3">622 403 8698,'38'-36'952,"0"-5"-680,4-8-104,0 0 296,1-2-40,0 4-176,-6 7-352,-1 2 168,-11 10-88,-1 4-24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20:56:03.56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142 108 8426,'0'0'961,"-19"6"1564,16-1-2519,0 1-1,1-1 1,0 1 0,0 0 0,1 0 0,-1-1 0,1 1-1,0 0 1,1 0 0,0 10 0,-1 4-10,-11 306-27,7-95 70,5-217-25,-2 5 16,-3-36-53,-24-118-127,-12-63 231,36 161-43,2 0 0,1 0 0,3-52 0,1 72-21,0 0 0,1 0 0,1 0 0,1 1 0,0 0 0,1-1 0,11-20 0,-15 37-17,0 1 0,0-1 0,0 1 0,0-1 0,0 1 0,0 0 0,-1 0 0,1-1 0,0 1 0,0 1 0,-1-1 0,3 2 0,-2-2-1,16 13-7,-1 1 0,0 0 0,-1 1 1,0 1-1,-2 1 0,22 33 1,61 123-11,7 70-107,-39-85-89,-60-222 337,-15-653 891,10 712-985,1-31-352,-1 35 316,0-1 1,0 1-1,0-1 0,0 1 1,0 0-1,0-1 0,0 1 1,1-1-1,-1 1 1,0-1-1,0 1 0,0 0 1,0-1-1,1 1 0,-1-1 1,0 1-1,1 0 1,-1-1-1,0 1 0,0 0 1,1 0-1,-1-1 0,0 1 1,1 0-1,-1 0 0,1-1 1,-1 1-1,0 0 1,1 0-1,-1 0 0,1 0 1,-1-1-1,1 1 0,-1 0 1,0 0-1,1 0 1,-1 0-1,1 0 0,-1 0 1,1 0-1,-1 0 0,1 0 1,-1 1-1,0-1 1,1 0-1,-1 0 0,1 0 1,-1 0-1,0 1 0,1-1 1,-1 0-1,1 0 1,-1 1-1,0-1 0,1 0 1,-1 1-1,0-1 0,0 0 1,1 1-1,-1-1 0,0 0 1,0 1-1,1-1 1,-1 1-1,11 13-130</inkml:trace>
  <inkml:trace contextRef="#ctx0" brushRef="#br0" timeOffset="1">793 606 9130,'84'606'1531,"-83"-577"-1158,-4-18 149,-4-19 87,-12-41-443,2-1-1,2-1 0,2-1 1,3 0-1,2 0 0,-2-66 1,9 96-176,1-1-1,1 0 1,1 1 0,1-1 0,2 1-1,0 0 1,11-32 0,-13 47-1,0-1-1,1 1 1,0 0-1,0 0 1,1 1 0,0-1-1,0 1 1,0 0 0,1 0-1,10-8 1,-11 11 1,-1 0 0,1 0 0,0 1 1,0-1-1,1 1 0,-1 1 0,0-1 0,1 1 0,-1 0 1,1 0-1,-1 0 0,1 1 0,-1 0 0,1 0 0,0 0 0,-1 1 1,7 1-1,-9-2 4,0 1 1,1 0 0,-1 0 0,0 0-1,1 0 1,-1 0 0,0 1-1,0-1 1,0 1 0,0 0-1,0 0 1,0 0 0,-1 0-1,1 0 1,-1 1 0,1-1 0,-1 1-1,0 0 1,2 3 0,-2-2 4,0 0 0,-1 0 0,0 0 0,0 0-1,0 0 1,0 0 0,-1 1 0,1-1 0,-1 0 0,0 1 0,-1-1 0,1 0 0,-2 7 0,-1 1 34,-1 1-1,0-1 1,-1 1-1,0-1 1,-1-1-1,0 1 0,-1-1 1,0 0-1,-9 10 1,4-8-54,-1 1 0,-1-2-1,0 0 1,0-1 0,-1 0 0,0-1 0,-1-1 0,0 0 0,0-2 0,-1 1-1,0-2 1,-1 0 0,1-1 0,-1-1 0,0-1 0,0 0 0,0-2 0,-21 1-1,28-2-244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15:05:57.59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131 429 6401,'-15'71'2697,"-17"150"-1934,24-168-729,-3 0-1,-32 98 1,21-93-19,22-102 58,49-356 168,-42 324-198,-6 64-28,2-4 34,-2 0 1,2 0 0,5-17 0,-2 101 124,-2 47-83,-15 137 0,11-251-41,-3-8-11,0-23 16,-3-41 9,-4-103 21,10 174-88,0 0 1,0-1-1,0 1 1,0 0-1,1 0 1,-1 0-1,0-1 0,0 1 1,0 0-1,0 0 1,1 0-1,-1 0 1,0-1-1,0 1 1,0 0-1,1 0 0,-1 0 1,0 0-1,0 0 1,0 0-1,1 0 1,-1 0-1,0 0 0,0 0 1,1-1-1,-1 1 1,0 0-1,0 0 1,1 0-1,-1 1 0,0-1 1,0 0-1,0 0 1,1 0-1,-1 0 1,0 0-1,0 0 0,1 0 1,-1 0-1,0 0 1,0 0-1,0 1 1,2-1-1,-2 0 0,0 0 1,0 0-1,0 0 1,0 1-1,1-1 1,-1 0-1,0 0 0,0 0 1,0 1-1,0-1 1,0 0-1,0 0 1,0 1-1,14 11-227,19 26 61,-16-16 74</inkml:trace>
  <inkml:trace contextRef="#ctx0" brushRef="#br0" timeOffset="710.11">85 754 5553,'-9'14'1714,"21"-25"130,-1-2-1561,2 0-1,-1 1 1,0 0-1,1 1 0,0-1 1,18-8-1,96-52-31,-114 64-202,111-50-28,2 4 1,1 5-1,3 5 1,3 5-1,209-33 1,-75 35 0,505-8 0,-547 49-16,420 61 0,213 96 7,-253-41 122,-538-107-112,-22-4-1,81 9 1,-126-18-40,1 0 0,-1 0 0,1 0 0,-1 0 0,1 0 0,-1 0 0,1 0 0,-1 0 0,1 0 0,-1 0 0,1 0 0,-1 0 0,1-1 0,-1 1 0,2 0 0,-2 0 0,1 0 0,-1-1 0,1 1 0,-1 0 0,0-1 0,1 1 0,-1 0 0,1-1 0,-1 1 0,0 0 0,1-1 0,-1 1 0,0-1 0,0 1 0,1-1 0,-1 1 0,0-1 0,0 1 0,1-2 0,-4-18-298,-4 4 135</inkml:trace>
  <inkml:trace contextRef="#ctx0" brushRef="#br0" timeOffset="1142.82">4974 231 7162,'0'3'285,"1"0"1,1 0 0,-2 0-1,1 0 1,0-1 0,1 1-1,-1 1 1,0-2 0,1 1-1,1-1 1,-2 1 0,4 3-1,33 37-219,-15-21 5,48 34 0,-45-37 6,43 41 1,-67-58-51,-1 0 0,0 0 0,1 0-1,-1 0 1,0 0 0,1 0 0,-1 0 0,-1 1-1,1-1 1,0 1 0,-1-1 0,1 1-1,-1-1 1,0 0 0,0 1 0,0-1-1,0 0 1,0 1 0,-1-1 0,1 1-1,-1 0 1,1-1 0,-1 0 0,0 0 0,-1 0-1,1 0 1,0 1 0,-2 2 0,-6 8 132,0-2 1,-1 1-1,-19 18 1,15-16-113,-103 114 20,98-114-524,19-14 448,-1 0 0,1 0 0,0 0 0,-1 0 0,1 0 0,-1 0 0,1 0 0,0 0 0,-1-1 0,1 1 0,-1 0 0,1 0 0,0 0 0,-1-2 0,1 2 0,0 0-1,-1 0 1,1-1 0,0 1 0,0 0 0,-1-1 0,1 1 0,0 0 0,0-1 0,-1 1 0,1 0 0,0-1 0,0 1 0,0-1 0,0 1 0,-2 0 0,2-1 0,0 1 0,0-1 0,0 1 0,0 0 0,0-1 0,0 1 0,0-1 0,0 1 0,0 0 0,2-1 0,-2 1 0,0-1 0,0 0 0,1-21-187</inkml:trace>
  <inkml:trace contextRef="#ctx0" brushRef="#br0" timeOffset="1622.06">5817 0 10778,'-11'38'1293,"4"131"-1137,-4 44-158,-5-123-52,18-93 43,-1 1 1,1 0 0,-1-1-1,1 1 1,1 0 0,-1-1 0,0 1-1,0 0 1,0 0 0,1 1-1,0-1 1,-1 1 0,2-1 0,-2 1-1,1 0 1,4-1 0,0-1 7,0 0-1,1 0 1,-1 1 0,1 0 0,0 0 0,0 1 0,10 0 0,-10 1-22,1 2 1,-1-1 0,1 1 0,-2 0 0,1 2 0,0-2-1,0 1 1,-1 1 0,0-1 0,1 1 0,-2 1 0,1 0-1,-1 0 1,10 9 0,30 20-119,-23-22 64</inkml:trace>
  <inkml:trace contextRef="#ctx0" brushRef="#br0" timeOffset="2038.72">6403 285 8586,'-1'-1'62,"0"-1"0,0 1 0,0 0 0,0 0 0,0-2 0,-1 2 0,1 0 0,-1 0 0,1 0 0,0 1 1,-1-1-1,1 0 0,0 0 0,-2 1 0,2-1 0,-1 1 0,0-1 0,1 1 0,-1-1 0,0 1 0,0 0 0,0 0 0,1 0 0,-1 0 0,1 0 0,-2 0 1,-1 1-1,-6 0 151,1 0 1,-1 0-1,0 0 1,-8 4 0,6 0-163,3-1 0,-1 1 0,0 0 0,1 0 1,-1 2-1,1-1 0,0 1 0,2 1 0,-1-1 0,0 0 1,0 2-1,2-1 0,-1 0 0,-5 12 0,8-13-63,-1 1-1,1 0 0,0-1 0,1 2 1,1-1-1,-1 0 0,0 1 1,2-1-1,0 0 0,0 1 1,0-1-1,1 1 0,0 0 0,1-1 1,0 1-1,0 0 0,6 15 1,-6-21 4,0-1 1,-1 0-1,1 0 1,0 0-1,0 0 1,0 1-1,2-1 1,-2 0-1,0 0 1,1-1-1,-1 1 1,1 0-1,0-1 1,0 1-1,0-1 1,0 0-1,0 1 1,1-1-1,-1 0 1,0 0-1,0 0 1,0-1-1,1 2 1,-1-1-1,0-1 1,1 1-1,0-1 1,-1 0-1,0 0 0,1 0 1,-1 0-1,1 0 1,-1 0-1,1-1 1,-1 1-1,1-1 1,-1 1-1,0-2 1,4 0-1,3-2-7,1-1-1,0 1 0,-1-2 0,0 0 0,0 0 0,0 0 1,13-15-1,-6 5 58,-1 0 1,-1-1-1,-1-1 1,-1 0-1,-1 0 0,1-1 1,-3-1-1,0 0 1,-1 0-1,9-33 1,-24 110 35,0 82 1,7-108-248,3 23-21,-1-42 47</inkml:trace>
  <inkml:trace contextRef="#ctx0" brushRef="#br0" timeOffset="2272.48">6672 88 9834,'-5'-7'880,"1"7"-600,1 4-112,0 6 409,2 9-73,2 6-248,2 4-80,1 6-88,0 7 8,2 9-80,-4-1-24,3 3-224,-2-7-144,-3-5 328,-1-12-72,-2-4-56</inkml:trace>
  <inkml:trace contextRef="#ctx0" brushRef="#br0" timeOffset="2963.63">6526 368 8402,'15'1'215,"2"0"1,-2-2-1,1 0 1,0 0-1,0-2 1,-1 1-1,1-2 1,-2 0-1,1-2 1,0 1-1,19-10 1,-20 7-57,0 1 1,-1-1-1,-1-1 1,0 0-1,0 0 1,-1-2-1,0 1 1,-1-2-1,12-15 1,-19 19 361,-10 9-270,-11 11-63,8 0-221,2 0 0,-1 1 1,1-1-1,0 2 0,1-1 1,1 1-1,1 1 0,-1-2 0,2 2 1,0-1-1,1 1 0,1 1 1,0-2-1,0 1 0,2 0 0,3 21 1,-3-33-1,1 0 0,-1 0 1,1 2-1,0-2 1,-1 0-1,1 0 0,1 0 1,-1 0-1,0 0 0,2-1 1,-2 2-1,1-1 0,0-1 1,0 1-1,1-1 0,-1 1 1,1-1-1,-1 0 1,1 0-1,0 0 0,0 0 1,-1 0-1,2 0 0,-1-1 1,0 1-1,1-1 0,-1 0 1,0 0-1,6 0 0,-3 0 11,0-1-1,1 0 0,-2-1 0,2 0 0,-1 0 0,0 0 0,0 0 0,0-1 1,0 0-1,-1-1 0,1 1 0,-1-1 0,1 0 0,-1 0 0,1 0 0,4-5 0,16-13 65,-1-2 0,40-46 0,-65 68-40,1 1 1,-1-1-1,1 0 1,-1 1-1,1-1 0,-1 0 1,1 1-1,0-1 1,-1 1-1,1-1 0,1 0 1,-2 1-1,1 0 1,0-2-1,0 2 1,-1-1-1,1 1 0,0 0 1,0 0-1,0-1 1,-1 1-1,1 0 1,1 0-1,-1 0 0,0 0 1,0 0-1,0 0 1,-1 0-1,1 0 1,0 1-1,0-1 0,0 0 1,0 0-1,-1 1 1,2-1-1,-1 0 0,0 2 1,-1-2-1,1 1 1,0-1-1,-1 1 1,1-1-1,0 1 0,-1 0 1,1-1-1,-1 1 1,1 0-1,-1-1 1,2 1-1,-2 0 0,0 0 1,1-1-1,-1 2 1,5 7 31,1 2 1,-2-2-1,5 18 1,-5-16-24,1-1-11,17 54 19,-21-59-15,0 0 0,0 0 0,-1 1 0,1-1 0,-1 0 0,0 0 0,0 1 0,-1-1 0,0 0 0,-1 6 0,2-11-1,0 0 0,0 0 1,0-1-1,0 1 0,0 0 1,0 0-1,0 0 1,0-1-1,0 1 0,0 0 1,0 0-1,0 0 0,0 0 1,0-1-1,0 1 1,0 0-1,-1 0 0,1 0 1,0 0-1,0-1 0,0 1 1,0 0-1,0 0 1,0 0-1,-1 0 0,1 0 1,0 0-1,0 0 0,0-1 1,0 1-1,-1 0 1,1 0-1,0 0 0,0 0 1,0 0-1,-2 0 0,2 0 1,0 0-1,0 0 1,0 0-1,0 0 0,-1 0 1,1 0-1,0 0 0,0 0 1,0 0-1,-1 0 1,1 0-1,0 0 0,0 1 1,0-1-1,0 0 0,-1 0 1,1 0-1,0 0 1,0 0-1,0 0 0,0 0 1,0 1-1,0-1 0,-1 0 1,1 0-1,0 0 1,0 0-1,0 1 0,0-1 1,-6-15 111,3-10 16,2 1 0,1-1 0,0 1 0,2-1 0,2 1 1,0 0-1,0 0 0,3 0 0,10-24 0,-16 45-135,0-1-1,1 1 1,-1 0 0,0 1-1,1-1 1,1 0 0,-1 1-1,0-1 1,2-2 0,-2 4-9,-1 0 1,0 1-1,0-1 0,-1 1 1,1-1-1,0 1 0,0 0 1,0-1-1,2 1 0,-2 0 1,0 0-1,0 0 0,0-1 1,0 1-1,0 0 0,0 0 1,0 1-1,0-1 0,1 0 1,-1 0-1,0 0 0,0 1 1,0-1-1,0 1 1,1 0-1,7 0-111</inkml:trace>
  <inkml:trace contextRef="#ctx0" brushRef="#br0" timeOffset="3804.75">7952 107 9578,'-10'3'103,"-1"-1"-1,1 0 1,1 1 0,-1 1-1,1 0 1,-1 0 0,1 1 0,0 0-1,0 0 1,1 1 0,0-1-1,-1 3 1,1-2 0,2 1-1,-1 1 1,0-1 0,1 1-1,-1 1 1,2-1 0,0 0 0,1 1-1,-1 0 1,1 0 0,1 1-1,-1-1 1,-1 15 0,3-7-125,2 1 0,-2-2 0,4 1 1,-1 1-1,6 25 0,-6-34-5,3 0 1,-2 1-1,1-2 0,2 1 0,-2 0 0,3 0 1,-2 0-1,2-1 0,-1-1 0,2 2 0,7 6 1,-13-13 17,1 0 1,-1-1 0,2 1 0,-1-1 0,-1 1 0,1 0 0,0-1 0,1 0-1,-1 0 1,0 0 0,0 0 0,0-1 0,2 1 0,-2 0 0,0-1 0,0 0-1,1 1 1,0-1 0,-1 0 0,0 0 0,0 0 0,6-1 0,-4 0 3,-1-1 0,0 1-1,2-1 1,-2 0 0,0-1 0,1 1 0,-2 0 0,1-1 0,0 1 0,0-1 0,0 1 0,3-6 0,4-8 5,0 0 0,-1 1 1,-1-1-1,11-29 1,-14 19 26,-4 22-10,-1 0-1,1-2 0,1 2 1,-1 0-1,1 0 1,-1 0-1,3-5 1,11 48 69,-8-15-84,17 33-1,-21-51-7,-1 0 0,1-1-1,1 0 1,0 1 0,0-2 0,0 1-1,0-1 1,1 0 0,-1 0 0,1 1-1,10 5 1,-13-9 4,0 0 0,1 0 0,-1 0 0,0 0 0,0-1 0,1 1 0,-1-1 0,1 0 0,-1 0 0,0 0 0,1 0 0,-1 0 0,0 0 0,0 0 0,2-1 0,-2 1 1,0-1-1,2 0 0,2-1-3,-1-1 1,0 1-1,-1-1 1,2 1-1,-2-3 1,1 2-1,5-6 0,2-4 20,0 1-1,-2-2 0,19-28 0,-13 11 120,19-52-1,-3 7 309,-29 79-438,-1 0-1,0-1 0,-1 1 1,0 0-1,1 1 0,0 0 1,-1-1-1,0 0 0,0 5 1,11 70-203,-9-54-102,1 0 0,9 31 0,-13-53 273,0-1 22,0-1-1,0 0 1,0 1 0,0-1 0,0 1-1,0-1 1,0 1 0,0-1 0,0 1 0,0-1-1,0 1 1,1-1 0,-1 1 0,0-1-1,0 0 1,0 1 0,1-1 0,-1 1-1,0-1 1,0 0 0,1 1 0,-1-1-1,0 0 1,1 1 0,-1-1 0,0 0-1,1 0 1,-1 1 0,2-1 0,-2 0 0,0 0-1,1 0 1,-1 1 0,1-1 0,-1 0-1,1 0 1,-1 0 0,1 0 0,-1 0-1,1 0 1,-1 0 0,0 0 0,1 0-1,-1 0 1,1 0 0,0 0 0,8-9-236</inkml:trace>
  <inkml:trace contextRef="#ctx0" brushRef="#br0" timeOffset="4053.96">8501 272 7666,'0'0'26,"1"-1"0,-1 1 0,0-1 1,1 1-1,-1 0 0,0-1 0,2 1 0,-2 0 1,0-1-1,1 1 0,-1 0 0,1-1 1,-1 1-1,1 0 0,-1 0 0,1-1 0,-1 1 1,1 0-1,-1 0 0,1 0 0,-1 0 1,1 0-1,-1 0 0,1 0 0,-1 0 1,1 0-1,-1 0 0,2 0 0,-2 0 0,1 0 1,-1 0-1,1 0 0,-1 1 0,1-1 1,0 0-1,17 21 595,5 36-22,-18-44-411,-1 0-1,0 1 1,-2 0-1,0-1 1,1 2 0,-2-2-1,-1 1 1,-1 15-1,-9-95 2014,9 53-2438,1 0 0,1 0-1,0-1 1,0 1 0,1-1 0,1 0 0,1 2-1,0-2 1,1 2 0,0-1 0,2 1 0,8-14 0,0 9-349</inkml:trace>
  <inkml:trace contextRef="#ctx0" brushRef="#br0" timeOffset="4637.97">8761 221 6889,'29'36'562,"0"0"-1,-2 3 0,-2-1 0,24 52 0,-43-76-560,1-1 110,-5-28 60,-2 6-93,0-19 165,0-1 0,2 0 0,2 0-1,9-43 1,-12 69-228,1 0 0,-1-1 0,2 1 0,-1 0 0,0 0 0,0 0 0,0-1 0,2 1 0,-2 0-1,1 0 1,6-4 0,43-24 84,-15 11-67,-8 2-2,-12 7-9,0 0 0,-1-1-1,0 1 1,-1-2-1,0 0 1,18-23 0,-72 68-60,20-11 25,0-1 0,-21 35 0,36-48-13,-1-1-1,1 2 1,1-1 0,-1 0-1,2 2 1,-1-2-1,1 0 1,1 1 0,-2 0-1,2 0 1,1 0-1,0 0 1,0 8-1,0-13 7,0 0 0,1-1-1,-1 0 1,2 1 0,-1-1-1,-1 0 1,1 0-1,0 0 1,0 0 0,1 2-1,-1-2 1,0-1-1,2 1 1,-2 0 0,1 0-1,-1 0 1,1-1 0,0 1-1,5 2 1,-4-2-4,2-1 0,-2 0 1,1 2-1,1-2 0,-2 0 0,2-1 1,-1 1-1,0-1 0,1 0 0,-1 0 1,5 0-1,11-2-9,0-3 0,-1 1-1,-1 0 1,23-9 0,-34 10 48,40-11-191,-42 15 155,-4 5-34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20:56:03.56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234 2505 9746,'10'552'802,"9"846"1382,-23-1266-1996,-3 154 220,24-5-109,-1-208-1183,-21-99 718,-5-24-48</inkml:trace>
  <inkml:trace contextRef="#ctx0" brushRef="#br0" timeOffset="1">28 2741 10658,'-1'1'20,"1"-1"0,-1 0 0,0 0-1,0 1 1,0-1 0,0 0 0,0 0 0,0 0-1,0 0 1,0-1 0,0 1 0,0 0 0,0 0 0,0 0-1,0-1 1,0 1 0,0-1 0,0 1 0,0-1-1,1 1 1,-1-1 0,0 1 0,0-1 0,0 0-1,1 1 1,-1-1 0,0 0 0,1 1 0,-1-1-1,1 0 1,-1 0 0,0-1 0,28 11-94,30 26 65,90 75 0,-88-64 7,78 60 34,265 155 0,35-54 158,-137-69-70,779 457 59,-767-382-492,-301-207 86,-9-7-470,-18-18-555,-70-63 281,23 24 390</inkml:trace>
  <inkml:trace contextRef="#ctx0" brushRef="#br0" timeOffset="2">201 2869 8650,'-13'8'-271,"11"-13"-2012,2 4 2192,0 0-1,1-1 0,-1 1 1,1 0-1,0 0 0,-1 0 1,1-1-1,0 1 0,0 0 0,0 0 1,0 0-1,0 0 0,0 0 1,0 0-1,0 1 0,0-1 1,0 0-1,3-1 0,14-4 881,0 1 0,1 1 0,0 0 0,27-1 0,12-2-119,593-146 292,-12-55-934,-301 81-146,-6-15 0,374-220 0,-531 249 90,-151 95 44,-1-1 0,-1-1 0,-1-1 1,35-45-1,-48 51 40,-4 9 288,4 15-158,7 12-177,2-1 0,0 0 0,1-2 0,1 0 0,32 24 0,115 68 4,-138-92-10,1107 587-331,-723-406-887,-40-20-611,-299-146 1885,-73-32-48,-1-1-1,1 1 1,-1-1-1,1 1 1,-1-1 0,1 1-1,-1-1 1,1 1-1,-1-1 1,1 1-1,-1-1 1,1 0-1,-1 1 1,0-1 0,1 0-1,-1 0 1,0 1-1,1-1 1,-1 0-1,0 0 1,1 0 0,-1 0-1,0 0 1,0 0-1,-65 11 191,1 3 1,0 2-1,-98 40 0,67-14-129,-142 84 1,-866 569-49,467-205 337,569-431-327,3 4 1,-66 81-1,129-142-109,1-4-50</inkml:trace>
  <inkml:trace contextRef="#ctx0" brushRef="#br0" timeOffset="3">3106 4456 8458,'-1'117'301,"26"216"0,-7-148-160,18 365 695,-39 0-232,2-518-777,-1 1 0,-2 0-1,-1-1 1,-2 0 0,-20 58 0,24-82 139,0-1 0,-1 0-1,0 0 1,0 0 0,-6 7 0,5-9-21,0 0 0,0-1 0,0 0 0,-12 7 0</inkml:trace>
  <inkml:trace contextRef="#ctx0" brushRef="#br0" timeOffset="4">315 5157 9186,'-2'5'429,"9"0"-383,10 4-128,245 122-71,-131-62 172,946 416 1033,-711-340-617,524 201 26,-852-331-470,2 1-83,1-2 1,0-1 0,65 11-1,-102-24 44,-1 1 0,1-1-1,-1 0 1,1 0 0,-1-1 0,1 1-1,-1-1 1,1 1 0,-1-1-1,7-3 1,-9 4 37,1-1-1,-1 0 1,1 0-1,-1 0 1,0 0-1,0-1 1,1 1-1,-1 0 1,0 0-1,0-1 1,0 1-1,0 0 1,0-1-1,-1 1 1,1-1-1,0 0 1,-1 1-1,1-1 1,-1 1-1,1-1 1,-1 0-1,0 1 1,0-1-1,0-3 1,-6-33-219</inkml:trace>
  <inkml:trace contextRef="#ctx0" brushRef="#br0" timeOffset="5">3009 6684 9306,'179'-168'780,"54"-47"-704,514-380 975,-446 364-698,-265 204-314,73-63-262,-99 80 189,0 0-1,-1 0 1,0-1-1,-1 0 1,0-1-1,-1 1 1,11-23-1,-7-1-69</inkml:trace>
  <inkml:trace contextRef="#ctx0" brushRef="#br0" timeOffset="6">2711 3267 6633,'-2'3'133,"0"1"-1,0 0 0,-1-1 0,1 0 0,-1 1 1,0-1-1,0 0 0,0-1 0,0 1 0,0 0 1,-1-1-1,1 0 0,-1 0 0,0 0 0,-7 3 1,11-5-105,-1 0-1,1-1 1,0 1 0,-1 0 0,1 0 0,-1 0 0,1-1 0,-1 1 0,1 0 0,0-1 0,-1 1 0,1 0 0,0-1 0,-1 1 0,1 0 0,0-1 0,0 1 0,-1-1 0,1 1 0,0-1 0,0 1 0,0 0 0,0-1 0,-1 1 0,1-1 0,0 1 0,0-1 0,0 0 0,-3-16 323,-4-49 81,-47-313 581,-54-151-320,39-6-517,58 349-168,7-1 0,9 1 0,32-198 0,-37 374-522,-4 32 247,-5 38 192,12 279 85,30 1-4,-5-63 2,-2 489-41,-33-543-136,-53 317 0,55-507 126,3-16-12,0 1-1,-1-1 0,-1 0 0,0 0 0,-2 0 1,-9 21-1,14-36 53,1 0-1,0 0 1,-1-1-1,1 1 1,0 0 0,-1 0-1,1-1 1,-1 1 0,1 0-1,-1-1 1,1 1 0,-1-1-1,0 1 1,1 0 0,-1-1-1,0 0 1,1 1-1,-1-1 1,0 1 0,0-1-1,1 0 1,-1 1 0,0-1-1,0 0 1,0 0 0,0 0-1,1 0 1,-1 0-1,0 1 1,0-2 0,0 1-1,0 0 1,0 0 0,1 0-1,-1 0 1,0 0 0,0-1-1,0 1 1,1 0-1,-1-1 1,0 1 0,0-1-1,1 1 1,-1-1 0,0 1-1,1-1 1,-2 0 0,-17-32-79</inkml:trace>
  <inkml:trace contextRef="#ctx0" brushRef="#br0" timeOffset="7">2430 937 7602,'-5'-15'362,"-13"-31"132,17 43-443,-1 0 0,1 1 0,-1-1 0,1 1 0,-1-1 0,0 1 0,0 0 0,0 0 0,0 0-1,-1 0 1,1 0 0,0 0 0,-4-1 0,6 2-39,-1 1 0,1 0 0,-1 0 0,0 0 0,1 0 0,-1-1 0,1 1 0,-1 0 0,1 0 0,-1 0-1,1 0 1,-1 0 0,1 0 0,-1 1 0,0-1 0,1 0 0,-1 0 0,1 0 0,-1 0 0,1 1 0,-1-1 0,1 0-1,-1 0 1,1 1 0,0-1 0,-1 0 0,1 1 0,-1-1 0,1 0 0,0 1 0,-1-1 0,1 1 0,0-1 0,-1 1 0,1 0-1,-7 20 110,6-21-119,-4 37 47,1 0 1,1-1-1,5 69 0,-1-60-24,30 612 177,-2-96-112,-10 478 99,-33-1194-102,3 70-99,-21-214-85,-31-351 45,50 2 221,16 567-145,4 1 0,3-1 0,3 2 0,29-95 0,-40 171-26,12-34-4,-14 36 4,0 0 0,0 0 0,1 0 1,-1 0-1,1 0 0,-1 0 0,1 0 1,0 0-1,-1 0 0,1 0 0,0 0 0,-1 0 1,1 1-1,0-1 0,0 0 0,0 1 1,0-1-1,0 0 0,0 1 0,0-1 1,0 1-1,0-1 0,0 1 0,0 0 0,0 0 1,1-1-1,-1 2-1,1 0 0,-1 0 0,0 0 0,0 0 0,0 0 0,0 0 0,0 0 0,0 1 0,0-1 0,0 0 1,-1 0-1,1 1 0,0-1 0,-1 0 0,1 1 0,-1-1 0,0 1 0,1-1 0,-1 1 0,0-1 0,0 1 0,0 1 0,1 4-9,9 63-24,-2 0 0,-4 129 0,-5-138 35,-35 696 197,1 3 148,34-738-394,1-1-1,2 1 1,0-1 0,5 21 0,1-30-449,-8-12 493,0 0 0,1 0 0,-1 0-1,0 0 1,1 0 0,-1 0 0,0 0-1,1 0 1,-1 0 0,0 0 0,1 0-1,-1 0 1,0 0 0,1-1 0,-1 1-1,0 0 1,1 0 0,-1 0 0,0-1-1,0 1 1,1 0 0,-1 0 0,0-1-1,0 1 1,1 0 0,-1 0 0,0-1-1,0 1 1,0 0 0,0-1-1,0 1 1,1 0 0,-1-1 0,0 0-1,6-14-182</inkml:trace>
  <inkml:trace contextRef="#ctx0" brushRef="#br0" timeOffset="8">2441 848 9114,'-3'-3'57,"0"-1"0,1 0 0,-1 0 0,1-1 1,0 1-1,0 0 0,0-1 0,1 1 0,0-1 0,0 1 0,0-1 0,0 0 1,1 0-1,-1 1 0,1-1 0,1 0 0,0-7 0,0 2-32,1 0-1,0 0 1,0 0-1,1 0 1,1 0-1,-1 1 1,8-13-1,-2 9-14,0 0 0,1 0 0,0 1 0,1 1-1,1-1 1,0 2 0,0 0 0,1 0 0,0 1 0,0 1-1,1 0 1,21-8 0,4 1 15,0 2 1,1 1-1,64-10 1,-104 23-37,1-1 0,0 0 1,0 0-1,0 0 1,0 0-1,-1 0 1,1 0-1,0-1 1,0 1-1,0 0 1,-1 0-1,1-1 0,0 1 1,0 0-1,-1-1 1,1 1-1,0-1 1,0 1-1,-1-1 1,1 1-1,-1-1 0,1 1 1,0-1-1,-1 0 1,1 1-1,-1-1 1,1 0-1,-1 1 1,0-1-1,1 0 0,-1 0 1,0 1-1,1-1 1,-1 0-1,0 0 1,0 0-1,0 0 1,0 1-1,0-1 0,0 0 1,0 0-1,0 0 1,0 0-1,0 1 1,-1-3-1,-6-11-77</inkml:trace>
  <inkml:trace contextRef="#ctx0" brushRef="#br0" timeOffset="9">2613 230 6921,'244'55'387,"-40"-11"-111,-203-44-244,0 0 0,0 0-1,0 1 1,0-1 0,0 0-1,0 1 1,-1-1-1,1 1 1,0-1 0,0 1-1,-1 0 1,1-1 0,0 1-1,-1 0 1,1-1 0,0 1-1,-1 0 1,1 0 0,-1-1-1,0 1 1,1 0 0,-1 0-1,1 0 1,-1 0 0,0 0-1,0 0 1,0 0 0,1 0-1,-1-1 1,0 1-1,0 0 1,0 0 0,0 0-1,-1 2 1,-11 36 730,6-21-605,-9 32 139,4-13-342,2-1 1,1 2 0,-4 45 0,11-50-23</inkml:trace>
  <inkml:trace contextRef="#ctx0" brushRef="#br0" timeOffset="10">3368 127 8138,'2'3'51,"0"0"0,-1 0 0,1 0 0,-1 0 0,0 0 0,1 1 0,-1-1 0,-1 0 0,1 1 0,0-1 0,-1 6 1,0 46-157,0-29 129,0 21-17,3 54 232,-5 0-1,-19 125 1,21-226-207,0 1-1,1-1 1,-1 1 0,0-1 0,0 1 0,0-1 0,0 1-1,-1-1 1,1 1 0,0-1 0,0 1 0,0-1 0,0 1-1,0-1 1,-1 1 0,1-1 0,0 0 0,0 1 0,-1-1 0,1 1-1,0-1 1,-1 0 0,1 1 0,0-1 0,-1 0 0,1 1-1,-1-1 1,0 1 0,-5-14 465,-1-26-125,-1-33-157,1-111 1,9 143-245,1 1-1,1 0 1,3 0-1,16-56 1,-18 79-13,1 1 0,1-1 0,1 1 0,0 0 1,16-21-1,-21 31 22,0 0 1,1 1 0,-1 0-1,1-1 1,1 2 0,-1-1 0,0 0-1,1 1 1,0 0 0,0 0-1,0 0 1,0 0 0,0 1-1,0 0 1,1 0 0,-1 1 0,1-1-1,-1 1 1,11-1 0,-13 2 15,0 1 0,0-1 0,0 0 1,0 1-1,0-1 0,0 1 0,0 0 1,-1 0-1,1 0 0,0 0 0,0 1 1,-1-1-1,1 1 0,-1 0 0,1-1 1,-1 1-1,0 0 0,0 0 1,0 1-1,0-1 0,0 0 0,0 1 1,-1-1-1,1 1 0,-1-1 0,1 1 1,-1 0-1,0 0 0,0 0 0,0-1 1,-1 1-1,1 0 0,-1 0 0,1 0 1,-1 0-1,-1 5 0,1 1 2,0 0 1,-1-1-1,0 1 0,0 0 0,-1 0 0,0-1 1,-1 1-1,0-1 0,0 0 0,-1 0 0,-6 10 1,1-5-32,0-1 0,-1 0 1,0 0-1,-1-2 1,0 1-1,-23 15 1,-5-3-10</inkml:trace>
  <inkml:trace contextRef="#ctx0" brushRef="#br0" timeOffset="11">3573 646 8514,'-3'-21'200,"1"-1"1,0 0-1,2 1 1,1-1 0,0 0-1,2 0 1,8-33-1,-11 54-205,0 1 0,0-1 0,1 0 0,-1 0 0,1 1 0,-1-1 0,0 0 0,1 1 1,-1-1-1,1 0 0,0 1 0,-1-1 0,1 1 0,-1-1 0,1 1 0,0-1 0,-1 1 0,1 0 0,0-1 0,-1 1 0,1 0 0,0 0 0,0-1 0,0 1 0,-1 0 0,1 0 0,0 0 0,0 0 0,-1 0 0,1 0 0,0 0 0,0 0 0,0 0 1,-1 0-1,1 0 0,0 1 0,0-1 0,-1 0 0,1 1 0,0-1 0,0 0 0,-1 1 0,1-1 0,0 1 0,-1-1 0,1 1 0,-1-1 0,2 2 0,36 33-259,-29-25 175,-2-4 43,7 8-111,1 0 0,0-1 0,1-1 0,31 19 0,-43-29 143,0 0 0,-1-1 0,1 1 0,0-1 1,0 0-1,0 0 0,0 0 0,0 0 0,0-1 1,0 1-1,0-1 0,0 0 0,0 0 1,0-1-1,0 1 0,0-1 0,0 0 0,0 0 1,0 0-1,-1-1 0,1 1 0,0-1 0,-1 0 1,1 0-1,-1 0 0,1 0 0,-1-1 0,0 0 1,0 1-1,3-5 0,-2 3 71,-1-1-1,1 1 1,-1-1 0,0 0 0,0 0-1,-1 0 1,0 0 0,0-1-1,0 1 1,0 0 0,-1-1-1,0 0 1,1-7 0,-2 11-40,0 0 0,0-1 0,0 1 0,0 0 0,0-1 0,-1 1 0,1 0 0,-1-1 0,0 1 0,0 0 0,1 0 0,-1-1 0,-1 1 0,1 0 0,0 0 0,0 0 0,-1 1 0,1-1 0,-1 0 0,0 0 0,1 1 0,-1-1 0,0 1 0,0-1 0,0 1 0,0 0 0,0 0 0,0 0 0,-1 0 0,1 0 0,0 0 0,0 1 0,-5-1 0,1 0-122,0 0 0,0 0 0,0 1 0,-1 0-1,1 1 1,0-1 0,0 1 0,-11 3 0,-2 3-182</inkml:trace>
  <inkml:trace contextRef="#ctx0" brushRef="#br0" timeOffset="12">4191 279 4481,'4'-2'-23,"24"-9"-836,-27 11 843,-1 0 0,0 0 0,0 0 0,1 0 0,-1 0 0,0 0 0,0 0 0,1 0 0,-1 0 0,0 0 0,0 0 0,1 0 0,-1 1 0,0-1 0,0 0 0,1 0 0,-1 0 0,0 0 1,0 0-1,0 1 0,1-1 0,-1 0 0,0 0 0,0 0 0,0 0 0,1 1 0,-1-1 0,0 0 0,0 0 0,0 1 0,0-1 0,0 0 0,0 0 0,0 1 0,-4 17-362,-52 101-1286,31-72 2559,3 2 0,-19 58 0,36-81 70,7-20-176,8-14-199,3-11-249,-1-1-1,-1 0 1,0-1 0,14-43 0,-10 18 2,12-65-1,-23 87-246,-1 0 0,-1 0 0,-1 0 0,-1 0 0,-1 0 0,-1 0 0,-1 0 0,-1 1 0,-1-1 0,-1 1-1,-13-31 1,19 52-81,0 1 0,-1 0 0,1 0 0,0 0 0,-1 0 0,1 0 0,-1 0-1,1 1 1,-1-1 0,0 0 0,1 0 0,-1 0 0,0 0 0,0 1 0,1-1 0,-1 0-1,-2 0 1,3 1-9,-1 0 0,1 0 0,-1 1 1,1-1-1,0 0 0,-1 1 0,1-1 0,-1 0 0,1 1 0,0-1 0,0 1 0,-1-1 0,1 0 0,0 1 0,0-1 0,-1 1 0,1-1 0,0 1 0,0-1 0,0 1 0,0-1 0,0 1 0,0-1 0,0 2 0,-3 41 55,4 1-122,1 0-1,3 0 0,2 0 0,1 0 0,2-1 0,3-1 1,18 45-1,-29-82 8,0-1 1,0 1-1,1-1 1,-1 0-1,1 0 1,0 0-1,0 0 1,1 0-1,-1-1 1,1 1-1,5 2 1,-7-5 9,0 0-1,0 0 1,0 0 0,0 0 0,0-1 0,0 1 0,0-1 0,1 0-1,-1 0 1,0 0 0,0 0 0,0 0 0,1 0 0,-1 0 0,0-1 0,0 1-1,0-1 1,0 0 0,1 1 0,-1-1 0,0 0 0,0 0 0,-1 0-1,1-1 1,0 1 0,0 0 0,2-3 0,13-11-64,-1-1 0,-1-1 0,-1 0 0,0-1 0,-1-1 0,-1 0 0,-1-1 0,11-24 0,-12 129 1513,-7-60-1401,1 0 0,0-1 0,2 0-1,16 41 1,-21-64-10,-1 0-1,0 0 1,1 0-1,-1 0 1,1 0-1,-1 0 1,1 0-1,0 0 1,-1 0 0,1 0-1,0 0 1,-1-1-1,1 1 1,0 0-1,0 0 1,0-1-1,0 1 1,0-1-1,0 1 1,0-1 0,0 1-1,0-1 1,0 0-1,1 1 1,-1-1 2,0-1 0,0 1 0,0 0 1,0-1-1,0 1 0,0-1 0,0 1 1,0-1-1,0 0 0,0 1 0,0-1 1,0 0-1,0 0 0,-1 0 0,1 0 0,0 1 1,-1-1-1,2-2 0,2-5 32,0 0 0,0 0 0,-1 0 0,4-13 0,-2-1 346,6-36 1,-10 52-256,-1-1 1,0 1 0,0-1 0,0 1-1,0-1 1,-1 1 0,0 0-1,-1-1 1,1 1 0,-4-9-1,40 110-1778,-17-61 1301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20:56:03.58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479 303 9298,'-3'1'78,"-1"0"1,1-1-1,-1 1 1,1-1-1,-1 0 0,1 0 1,-1-1-1,1 1 1,-1-1-1,-5-1 1,-15-1-76,16 4-3,0 0 1,-1 1 0,1 0 0,0 1 0,0-1 0,1 2 0,-1-1 0,1 1 0,-1 0 0,-10 8 0,-3 4 10,-39 36 1,36-27-8,1 2 0,1 0 0,2 2 0,0 0-1,2 1 1,2 1 0,0 1 0,2 0 0,2 1 0,1 0 0,1 1 0,2 0 0,1 1 0,2 0 0,-1 61 0,6-87-22,0-1 1,1 0-1,0 0 1,1 1-1,0-1 1,0 0-1,1 0 1,0-1-1,6 12 1,-7-16-5,0 1 1,1-1 0,-1 0-1,1 1 1,0-1-1,0-1 1,0 1 0,0 0-1,1-1 1,-1 1-1,1-1 1,0 0 0,-1 0-1,1-1 1,0 1-1,0-1 1,0 0 0,0 0-1,0 0 1,7 0-1,112-2-1782,-100 5 1487</inkml:trace>
  <inkml:trace contextRef="#ctx0" brushRef="#br0" timeOffset="1">272 1646 5129,'1'19'132,"1"1"1,1-1-1,0 1 0,2-1 1,0 0-1,9 18 0,-12-31-99,1 0-1,1 0 1,-1 0 0,1 0-1,0-1 1,0 0 0,1 0 0,0 0-1,0 0 1,0 0 0,0-1-1,1 0 1,-1 0 0,1-1-1,0 0 1,0 0 0,1 0-1,-1 0 1,0-1 0,12 2-1,32 5 41,-32-7-48,0 1 1,0 1 0,0 0 0,-1 1 0,0 1 0,0 1 0,0 0-1,-1 1 1,20 13 0,44 48 137,-57-48-54,49 37 1,-62-52-95,0 0 1,1 0-1,-1-1 0,1-1 1,0 0-1,0 0 1,1-1-1,-1-1 1,12 2-1,-6-3-4,0 0 1,0-2-1,-1 0 0,1 0 0,0-2 0,27-7 0,94-40 3,-16 4-18,-104 40 6,0 2 0,1 0 0,0 1 1,34-1-1,-44 4 1,0 1 0,1 0 0,-1 1-1,0 0 1,0 0 0,0 1 0,0 0 0,12 6 0,5 5 16,32 24-1,-41-26-10,1 0 0,1-1 0,34 14 0,-46-22-10,0-1 0,0 0 0,1-1 0,-1 1 0,1-1 0,-1-1 0,1 0 0,-1 0 0,1 0 0,-1-1 0,1 0 0,-1 0 0,1-1 0,11-4 0,-2-1 31,-1 0-1,0-2 1,-1 1-1,1-2 0,-2 0 1,15-13-1,76-80 501,8-6 178,-100 98-619,1 1 0,1 0 1,0 1-1,0 0 0,0 2 0,34-13 1,-27 15 14,40-6 0,-49 10-85,0 0 0,0-1 0,0-1 0,-1 0 0,1-1 0,-1 0 0,1-1-1,-1-1 1,16-9 0,-13 2 0,0 0 0,-1 0-1,-1-2 1,0 0 0,-1 0 0,0-1-1,-2-1 1,0 0 0,0 0-1,6-20 1,3-10 32,-2-2 0,18-82-1,-26 84-14,-2-1-1,-1 0 0,-3 0 1,-3-52-1,-2 72 27,0 0 1,-2 1-1,-2 0 1,0 0-1,-1 0 0,-2 1 1,-1 0-1,-20-38 0,24 53 0,-2 0-1,1 1 1,-1-1 0,-1 1-1,0 1 1,0 0-1,-12-9 1,-2 2 58,-1 0 0,-29-14 0,42 24-123,1 0-1,1-1 1,-1 0-1,1-1 1,1 0 0,-1-1-1,1 1 1,1-1-1,0-1 1,0 0 0,-7-12-1,-4-14-17,2 0 1,-12-40-1,16 41 30,-2 0-1,-24-44 1,30 65-4,-1 0 0,0 1 0,-1 1-1,0-1 1,-1 2 0,-1-1 0,0 2-1,0-1 1,-16-9 0,18 15 0,1 0-1,-2 0 1,1 1 0,0 0-1,-1 1 1,0 0 0,0 0-1,0 1 1,0 1 0,0 0 0,0 0-1,0 1 1,-22 3 0,10 2 12,0 1 0,1 0 1,-40 18-1,43-15-4,0-2-1,0 0 1,-1-1-1,0-1 1,-26 3-1,42-8-7,-1 0 0,0 0-1,0-1 1,0 1 0,1-1-1,-1 0 1,0-1 0,1 1-1,-1-1 1,-5-3 0,-44-29 7,-1-1 8,36 27-18,0 2 1,0 0-1,-1 2 1,1 0-1,-1 1 1,0 1-1,0 0 1,0 2-1,0 0 0,-25 5 1,-27 6 20,-100 28 1,151-34-19,-341 71-100,339-72 85,1 2 0,0 0 1,0 2-1,1 0 0,0 1 0,0 2 0,-32 21 0,18-7-1,1 2 0,2 2 0,-34 36 1,35-32-28,2 1 1,2 2-1,-41 67 0,53-74-17,2-1-1,0 2 1,2-1 0,1 2-1,2-1 1,-6 37-1,4 24-138,4 1-1,4 0 1,4 0-1,25 172 1,-21-225 191,1 0 1,2 0-1,21 54 1,-26-81 9,2 0 0,-1-1 0,1 1 0,1-1 0,0-1 0,1 0 0,0 0 0,0 0 0,1-1 0,0 0 0,1-1 0,-1 0 0,2 0 0,20 11 0,-10-10 2,1 0 1,0-2-1,1 0 1,0-1-1,35 3 1,122 3 6,-103-10-19,329 27-262,-331-26 200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20:56:03.58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5 78 2545,'-1'4'121,"0"-1"1,0 0 0,1 1 0,-1-1-1,1 0 1,0 1 0,-1-1 0,1 1 0,1 5-1,0-2-72,8 117 1276,-1-339 2412,1 223-3815,1 7 10,0 13 45,-2 1 0,8 47 0,-15-72 206,-5-43-53,-2-1 0,-21-75 0,21 169-394,-3 135-153,12-214 376,0 4 131,-1-1-1,0 1 1,-2 0-1,0 0 1,-7-40-1,8 74-108,0 0 0,-1 1 0,-3 21 0,1 12-96,1-43 102,2 15-67,0-15 22,3-12-11,2-14 156,-1 0 0,0-1-1,-2 0 1,-1 0 0,-1-31-1,2 232-620,-2-140 427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20:56:03.58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16 412 7914,'0'0'36,"0"1"0,-1-1 1,1 0-1,-1 0 1,1 0-1,0 0 0,-1 0 1,1 0-1,0 1 0,0-1 1,-1 0-1,1 0 1,0 0-1,-1 1 0,1-1 1,0 0-1,0 0 1,-1 1-1,1-1 0,0 0 1,0 1-1,0-1 0,-1 0 1,1 1-1,0-1 1,0 0-1,0 1 0,0-1 1,0 0-1,0 1 0,0-1 1,0 1-1,0-1 1,0 0-1,0 1 0,0-1 1,0 0-1,0 1 0,0-1 1,0 0-1,0 1 1,0 23 137,0-19-84,-2 274 334,2-330-357,2 6 80,-3-1 1,-7-45 0,14 124-281,2 6 146,-1 0 1,0 41 0,-5-83 15,1-7-28</inkml:trace>
  <inkml:trace contextRef="#ctx0" brushRef="#br0" timeOffset="1">493 40 5961,'-11'-15'2814,"6"14"-1344,4 11-1087,10 84-110,21 97 0,-13-96-102,-10-65-255,-7-30 81,-1 0-1,1 0 0,0 0 0,0 0 0,0 0 0,0 0 0,0 0 1,0 1-1,0-1 0,1 0 0,-1 0 0,0 0 0,0 0 0,0 0 1,0 0-1,0 0 0,0 0 0,0 0 0,0 0 0,0 0 0,0 0 1,0 1-1,0-1 0,0 0 0,0 0 0,0 0 0,0 0 0,0 0 0,0 0 1,0 0-1,0 0 0,1 0 0,-1 0 0,0 0 0,0 0 0,0 0 1,0 0-1,0 0 0,0 0 0,0 0 0,0 0 0,0 0 0,0 0 1,0 0-1,1 0 0,-1 0 0,0 0 0,0 0 0,0 0 0,0 0 1,0 0-1,0 0 0,0 0 0,0 0 0,0 0 0,0 0 0,0 0 1,0 0-1,1 0 0,-1 0 0,0-1 0,0 1 0,0 0 0,0 0 1,0 0-1,0 0 0,0 0 0,0 0 0,3-16-135,1-9 36,1-9-48</inkml:trace>
  <inkml:trace contextRef="#ctx0" brushRef="#br0" timeOffset="2">650 11 6001,'1'-1'37,"-1"1"0,1-1 0,-1 0 0,1 1 0,-1-1 0,1 0 0,-1 1 0,1-1 0,-1 1-1,1-1 1,0 1 0,-1-1 0,1 1 0,0 0 0,0-1 0,-1 1 0,1 0 0,0-1 0,0 1 0,-1 0 0,1 0-1,0 0 1,0 0 0,0 0 0,-1 0 0,1 0 0,0 0 0,0 0 0,0 0 0,-1 0 0,1 0 0,1 1 0,-1 0 19,0 1 0,0-1 1,0 1-1,0-1 0,-1 1 1,1-1-1,0 1 0,-1 0 1,1-1-1,-1 1 0,0-1 1,0 1-1,1 0 0,-1 2 1,0 8 101,0 0 0,-1 0 1,-3 17-1,0-10-100,-1-1 1,0 1 0,-2-1-1,0-1 1,-1 1-1,-1-1 1,0 0-1,-1-1 1,-1 0 0,-1-1-1,-19 20 1,8-22 254,22-13-300,1 0 1,0 0-1,-1 0 0,1 0 1,-1 0-1,1 0 1,0 0-1,-1 0 1,1 1-1,-1-1 0,1-1 1,0 1-1,-1 0 1,1 0-1,-1 0 1,1 0-1,-1 0 1,1 0-1,0 0 0,-1 0 1,1-1-1,0 1 1,-1 0-1,1 0 1,0-1-1,-1 1 0,1 0 1,0 0-1,-1-1 1,1 1-1,0 0 1,0-1-1,-1 1 1,1 0-1,0-1 0,0 1 1,0-1-1,0 1 1,-1 0-1,1-1 1,0 1-1,0-1 0,0 1 1,0 0-1,0-1 1,0 1-1,0-1 1,0 1-1,0-1 1,0 1-1,0 0 0,0-1 1,1 1-1,-1-1 1,0 1-1,0-1 1,1 0 2,-1 0 0,1 0 1,0 0-1,-1 0 0,1 0 1,0 0-1,-1 0 0,1 0 1,0 0-1,0 0 1,0 1-1,0-1 0,0 0 1,0 1-1,0-1 0,0 1 1,0-1-1,0 1 0,0-1 1,0 1-1,0 0 1,0-1-1,0 1 0,1 0 1,-1 0-1,0 0 0,0 0 1,0 0-1,0 0 1,1 0-1,0 1 0,39 6 102,-16 1-63,0 2-1,-1 1 1,40 24-1,9 4-199,-73-38 141,1-1 0,0 1-1,0-1 1,0 1 0,-1-1-1,1 0 1,0 1 0,0-1-1,0 0 1,0 0 0,0 0-1,0 0 1,0 0-1,0 0 1,0 0 0,-1 0-1,1 0 1,2 0 0,0-6-50</inkml:trace>
  <inkml:trace contextRef="#ctx0" brushRef="#br0" timeOffset="3">1035 121 6537,'-15'1'936,"-1"2"0,0 0 0,1 0-1,-26 11 1,26-9-782,11-4-139,-1 1-1,0 0 1,1 0-1,-1 1 1,1-1-1,0 1 1,0 0-1,0 0 1,0 0-1,0 1 0,0-1 1,1 1-1,0 0 1,0 0-1,0 0 1,0 1-1,1-1 1,0 1-1,0-1 0,0 1 1,0 0-1,1 0 1,-1 0-1,1-1 1,0 1-1,1 0 1,-1 1-1,1-1 1,0 0-1,1 0 0,-1 0 1,1 0-1,0 0 1,0 0-1,0 0 1,1-1-1,0 1 1,0 0-1,0-1 1,0 1-1,1-1 0,3 5 1,-5-8-25,0 1 1,0 0-1,0 0 0,1-1 1,-1 1-1,0 0 0,1-1 1,0 0-1,-1 1 0,1-1 1,0 0-1,0 0 1,-1 0-1,1 0 0,0 0 1,0 0-1,0 0 0,0-1 1,0 1-1,0-1 0,1 1 1,-1-1-1,2 0 0,-1 0 3,0-1-1,-1 0 0,1 0 0,0 0 0,-1 0 0,1-1 0,0 1 0,-1-1 0,0 1 0,1-1 0,-1 0 1,0 0-1,0 0 0,3-4 0,4-5 12,0-2 0,-1 1 0,0-1 0,-2 0 0,8-18 0,-8 13 41,-1 1 0,0-1 0,-2 0 0,0 0 0,-1-1 0,-1 1-1,-1-26 1,5 57-67,0 0 0,1 0 0,13 19 0,4 11 8,-14-23 28,3 3-22,-1 0-1,-1 2 0,-2-1 1,7 28-1,-14-45 55,1 0 1,-2 0-1,1 0 0,-1 0 1,0 1-1,0-1 0,-1 0 1,0 0-1,-1 0 1,1 0-1,-1 0 0,0 0 1,-1 0-1,0 0 1,0-1-1,-1 0 0,1 1 1,-1-1-1,-7 8 0,-1-1 28,0 0 0,-1-1 0,-1 0 0,0-1 0,0-1 0,-1 0 0,0-1 0,-1-1 0,0 0 0,0-1 0,-1-1 0,0 0 0,0-1 0,0-1 0,-1-1 0,1 0 0,-1-1 0,-21-1 0,39 0-116,-1 0 0,0 0 1,1-1-1,-1 1 0,0 0 0,1 0 0,-1 0 1,1 0-1,-1 0 0,1 1 0,0-1 0,-1 0 1,1 0-1,0 0 0,0 0 0,0 0 0,0 3 1,-1-2-62,-3 16-178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20:56:03.58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39 170 8170,'-3'4'115,"0"1"0,0-1 0,0 1 0,0 0 0,1 0 0,0 1 0,0-1 0,0 0 0,1 0 0,0 1 0,-1 10 0,-1 69 519,4-48-444,-1-15-101,1-16-34,0 1 0,-1-1 1,0 0-1,-1 0 0,1 0 0,-1 0 0,0 0 0,-1 0 0,1 0 0,-4 9 0,11-56 118,3-3-153,19-70 128,-25 103-132,1 0 0,1 0 1,0 0-1,0 1 0,1 0 0,1 0 1,11-15-1,-17 24-9,0 0 0,1-1 1,-1 1-1,0 0 0,1 0 1,-1 0-1,0 0 0,1 0 0,-1 0 1,1 0-1,0 1 0,-1-1 1,1 1-1,0-1 0,-1 1 0,1-1 1,0 1-1,-1 0 0,1 0 1,0 0-1,0 0 0,2 0 1,0 1-2,-1 0 0,0 1 0,0-1 0,0 0 0,0 1 0,0 0 0,0 0 0,-1 0 0,1 0 0,0 0 1,2 3-1,5 7-6,0 1 0,0 0 0,13 25 0,-9-13 0,-1 1 0,12 33 0,-21-48-14,-1 1 0,1 0 0,-2 0 0,0 0 0,0 0 0,-1 0 0,-1 22 0,-4-112-490,5 62 465,9-110-99,-7 109 134,0 0 0,1 0 0,1 0 0,0 1 0,10-20 0,-15 35 3,1-1 1,-1 1 0,0 0 0,1 0 0,0 0 0,-1-1-1,1 1 1,0 0 0,-1 0 0,1 0 0,0 0-1,0 0 1,0 0 0,0 0 0,0 1 0,0-1-1,0 0 1,0 0 0,0 1 0,0-1 0,1 1-1,-1-1 1,0 1 0,0-1 0,1 1 0,-1 0-1,0 0 1,0 0 0,1-1 0,-1 1 0,0 0-1,1 1 1,-1-1 0,0 0 0,0 0 0,1 0 0,-1 1-1,0-1 1,0 1 0,1-1 0,-1 1 0,0-1-1,0 1 1,0 0 0,0 0 0,0-1 0,0 1-1,0 0 1,2 2 0,3 3-1,0 1-1,0 0 1,-1 1 0,0-1 0,8 16-1,-2 2-9,-1 0 0,-2 1 0,0 1 0,-2-1 0,-1 1 0,-1 0 0,0 42 0,-1-33 3</inkml:trace>
  <inkml:trace contextRef="#ctx0" brushRef="#br0" timeOffset="1">853 1 7890,'2'0'1328,"-3"9"-482,-13 23-178,-21 43-423,34-73-206,-110 213 610,46-95-389,-95 247-1,159-364-272,0-1 8,0 0 1,0-1-1,1 1 1,-1 0-1,1 0 1,-1 0-1,1 0 1,0-1-1,0 1 1,0 0-1,0 0 1,0 0-1,0 3 1,8-8-61</inkml:trace>
  <inkml:trace contextRef="#ctx0" brushRef="#br0" timeOffset="2">859 450 10746,'11'4'-89,"4"2"285,0-1 0,1 0 1,17 3-1,-26-8-107,0 1 1,-1-1-1,1 0 1,0 0-1,-1-1 0,1 0 1,0 0-1,-1-1 1,1 0-1,10-4 0,-5 1 23,0-1 0,0 0 0,-1-1 0,0 0-1,19-16 1,-28 21-83,0 0 1,0 0-1,0 0 0,0 0 1,0 0-1,0 0 0,0-1 1,-1 1-1,1-1 0,-1 1 0,0-1 1,0 1-1,0-1 0,0 0 1,0 0-1,0 1 0,-1-1 1,1 0-1,-1 0 0,0 0 0,0 0 1,0 1-1,0-1 0,-1 0 1,1 0-1,-1 0 0,1 0 1,-1 1-1,0-1 0,0 0 0,0 1 1,-3-5-1,1 2-24,-1 0 0,1 0 0,-1 0 1,-1 1-1,1-1 0,0 1 0,-1 0 0,0 0 0,0 1 0,0 0 0,-1-1 0,1 2 1,-1-1-1,1 1 0,-10-3 0,11 4-38,0 0 0,1 1 0,-1 0 0,0 0 0,1 0 0,-1 0 0,0 0 0,0 1 0,1 0 0,-1 0 0,1 0 0,-1 0 0,1 0 0,-1 1 0,1 0 0,0-1 0,0 1 0,-1 0 0,1 1 0,1-1 0,-1 0 0,0 1 0,1 0 0,-1-1 0,1 1 0,-4 6 0,-3 6-14,0 1 1,2 0 0,0 0-1,0 0 1,1 1 0,2 0-1,-1 0 1,-2 30 0,3-2-60,1 1 1,5 52-1,28 170 1075,-8-98-352,-20-140-224,0 2-86,-1-30-58,-1-5 122,1-17 849,-6-24-462,-2 17-414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20:56:03.5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0 116 10514,'2'15'512,"0"0"0,7 26 1,7 10-548,2 1 0,3-2 1,50 88-1,-67-131 39,-2-4 5,-1 0 0,1 0-1,0 0 1,0 0 0,1 0 0,-1-1-1,0 1 1,1 0 0,0-1 0,-1 0-1,7 4 1,-7-7 8,0 0 1,0-1-1,0 1 0,0-1 0,0 1 0,0-1 0,0 0 1,0 0-1,-1 0 0,1 0 0,2-4 0,-3 5-3,10-15 49,0-1-1,-2 0 0,0-1 1,0 0-1,-2 0 1,8-30-1,19-118 583,-30 144-533,14-125 488,-15 139-1348,1 8 147,4 14-118,-4-8 623,6 8-357</inkml:trace>
  <inkml:trace contextRef="#ctx0" brushRef="#br0" timeOffset="1">718 134 7618,'11'4'840,"-2"-2"-432,0 1-144,7 0 512,-1-2-104,6 2-264,4-2-72,4-1-80,0-1-71,3-3-258,0 1 682,-1-2-553,-1 0 24,-10 1 8</inkml:trace>
  <inkml:trace contextRef="#ctx0" brushRef="#br0" timeOffset="2">755 446 6353,'23'3'2737,"2"-3"-2121,-4 0-256,-1-3-104,-3 1 504,2-2-208,1 2-103,-4 0-201,0-1-48,-3 1-192,0-1-208,1 1 184,2-4-40,-4-4-32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20:56:03.5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245 0 8538,'-4'6'784,"2"-4"-528,2 0-112,-1-2 328,1 2 64,-3-2-384,-2 6-352,-2 3 200,-3 7-48,-4 1-24</inkml:trace>
  <inkml:trace contextRef="#ctx0" brushRef="#br0" timeOffset="1">0 361 6025,'5'5'752,"-2"-1"-423,-3-1-161,5 3 720,2 0-776,5 1 48,6-1-80,7-1-144</inkml:trace>
  <inkml:trace contextRef="#ctx0" brushRef="#br0" timeOffset="2">501 304 6873,'8'0'585,"-2"4"-377,-2 1-88,1 3 272,3 1-128,-1 0-112,-1 0-344,-1 1 224,-2-3-24,-3-3-64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20:56:03.59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10 101 8330,'-2'3'66,"1"-1"0,0 0 0,0 0 0,0 1 0,0-1 0,0 1 0,1-1 0,-1 1 0,1-1 0,-1 1 0,1-1-1,0 1 1,0-1 0,0 1 0,0-1 0,1 1 0,-1-1 0,1 1 0,0-1 0,-1 1 0,1-1 0,0 0 0,0 1 0,2 1 0,3 9-108,0-1 0,1 0-1,9 12 1,-13-19 64,1-1 1,-1 1-1,1-1 0,0 0 1,0 0-1,0 0 1,1-1-1,-1 1 0,1-1 1,0 0-1,0-1 0,0 1 1,0-1-1,1 0 0,-1 0 1,9 1-1,-10-3 21,0 0 1,0 0-1,1 0 1,-1 0-1,0-1 0,0 0 1,0 0-1,0 0 1,0 0-1,0-1 0,0 0 1,-1 1-1,1-1 1,0-1-1,-1 1 0,1 0 1,-1-1-1,0 0 1,0 0-1,0 0 1,0 0-1,-1 0 0,3-4 1,-1 0 37,0 1 1,0-1-1,0 0 0,-1 0 1,0 0-1,-1 0 1,1 0-1,-2-1 1,1 1-1,-1-1 0,0 1 1,0-1-1,-1 0 1,0 1-1,0-1 1,-3-10-1,2 12-30,0 1-1,0 0 1,-1 0 0,1 0-1,-1 0 1,0 0 0,-1 0-1,1 1 1,-1-1 0,0 1 0,0-1-1,-1 1 1,1 0 0,-1 0-1,0 1 1,0-1 0,0 1-1,0 0 1,-1 0 0,1 0-1,-1 1 1,0-1 0,0 1-1,-7-2 1,9 3-70,1 1 0,-1-1 0,1 1 0,-1 0 0,0 0 0,1 0 1,-1 0-1,0 1 0,1-1 0,-1 0 0,0 1 0,1 0 0,-1 0 0,1 0 0,0 0 0,-1 0 0,1 0 1,0 1-1,-1-1 0,1 1 0,0 0 0,0-1 0,0 1 0,1 0 0,-1 0 0,0 0 0,1 0 0,-1 1 1,1-1-1,0 0 0,-1 1 0,0 2 0,-4 10-69,0 0 1,0 1-1,-5 31 1,9-37 73,-9 47-22,3-1 1,3 1-1,1 60 1,18 172 31,-9-227-65,-4-40-51,-1-11 6,1 0 0,0-1 0,0 1 0,6 19 1,1-17-37,4-15-49</inkml:trace>
  <inkml:trace contextRef="#ctx0" brushRef="#br0" timeOffset="1">278 184 6993,'0'-2'665,"2"3"-513,3 1-272,4 5 888,4-1-768,7 4 40,5-1-24,6-1 32,4 1 8,4-3-192,4 1 152,-4-7-16,-4 0 8</inkml:trace>
  <inkml:trace contextRef="#ctx0" brushRef="#br0" timeOffset="2">981 113 8898,'12'53'1354,"-1"25"-1304,2 86 0,-15-144 473,-3-29 133,-4-33 74,7 11-600,1 0 0,1 0 0,9-56-1,-7 75-147,1-1 0,0 1 0,0-1 0,1 1 0,1 0 1,0 0-1,1 1 0,0 0 0,1 0 0,0 0 0,0 1 0,10-11 0,-14 19 8,-1-1 1,1 1 0,0 0 0,0 0 0,0 0-1,0 0 1,0 0 0,0 1 0,0-1 0,1 1 0,-1 0-1,0 0 1,1 0 0,-1 0 0,1 1 0,-1-1-1,7 1 1,-5 1-1,0 0 1,0 0-1,0 0 0,0 0 0,0 1 1,-1 0-1,1 0 0,0 1 0,-1-1 1,0 1-1,5 3 0,4 6-4,0-1 0,-1 2-1,-1-1 1,0 2 0,0 0-1,10 18 1,-8-7 82,-1 0 0,-1 1 1,-1 1-1,12 53 0,-18-116-42,2 0 1,2 0-1,1 1 0,16-41 0,-24 74-30,-1 1 0,1-1 1,-1 1-1,1-1 0,-1 1 0,1 0 0,0-1 0,0 1 1,-1 0-1,1 0 0,0 0 0,0-1 0,0 1 0,1 0 1,-1 0-1,0 0 0,0 1 0,0-1 0,1 0 1,-1 0-1,0 1 0,1-1 0,1 0 0,-1 1-2,-1 0 0,1 0 0,0 1 0,-1-1 0,1 1 0,0-1 0,-1 1 0,1-1 0,-1 1-1,1 0 1,-1 0 0,1-1 0,-1 1 0,1 0 0,-1 1 0,3 1 0,4 7-23,1 0 0,-1 0-1,-1 0 1,7 13 0,-12-21 26,13 25-59,22 47-1,-32-62 10,-1-1 0,-1 1 0,0 0 0,0 0 0,-1 0 0,-1 0 0,1 14 0,-6-2-21,-7-8-25</inkml:trace>
  <inkml:trace contextRef="#ctx0" brushRef="#br0" timeOffset="3">279 497 6337,'9'4'689,"7"-1"-409,4-1-128,8 2 480,5 1-168,7-2-320,4 4-16,3 3-72</inkml:trace>
  <inkml:trace contextRef="#ctx0" brushRef="#br0" timeOffset="4">647 702 9602,'774'-13'2482,"-716"10"-3128,-51 3 466</inkml:trace>
  <inkml:trace contextRef="#ctx0" brushRef="#br0" timeOffset="5">1043 1028 8794,'33'87'1029,"65"120"0,-65-142-849,-21-40-135,-7-14-16,0 0-1,1 0 1,0 0 0,0-1-1,1 0 1,1 0 0,11 12-1,-18-21-20,0-1-1,0 1 0,0 0 1,0-1-1,1 1 0,-1-1 0,0 1 1,0-1-1,0 1 0,1-1 1,-1 0-1,0 0 0,0 0 0,1 0 1,-1 0-1,0 0 0,1 0 1,-1 0-1,0 0 0,0 0 0,1-1 1,-1 1-1,0-1 0,0 1 1,0-1-1,1 1 0,-1-1 1,0 0-1,0 1 0,0-1 0,0 0 1,0 0-1,0 0 0,-1 0 1,1 0-1,0 0 0,0 0 0,0 0 1,-1 0-1,2-2 0,3-5 55,0 0 0,-1-1-1,7-16 1,9-34 208,-4 1 0,10-65 1,-14 63-50,2 0 0,23-62 0,-29 105-437,-5 15-147,-4 11 147,-2 0 48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20:56:03.60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1 262 9506,'4'20'827,"4"89"-450,1 60-265,-15-145 122,1-18 4,-1-17-99,4-4-134,1 0 0,0 1 0,1-1 0,0 0 1,1 1-1,1-1 0,0 1 0,1-1 0,1 1 0,10-26 0,-13 36-22,1 1-1,-1 0 0,1-1 1,0 1-1,0 0 0,0 0 1,0 0-1,1 0 1,-1 0-1,1 0 0,0 1 1,0-1-1,0 1 1,0 0-1,0 0 0,4-2 1,-5 3 2,1 1 0,-1-1 0,1 1-1,-1 0 1,1-1 0,-1 1 0,1 0 0,-1 0 0,1 1 0,-1-1 0,1 1 0,-1-1 0,1 1 0,-1 0 0,0-1 0,1 1 0,-1 1-1,0-1 1,0 0 0,0 0 0,0 1 0,0-1 0,0 1 0,2 2 0,4 4 24,0 1 0,-1-1 0,0 1-1,0 1 1,-1-1 0,0 1 0,-1 0 0,0 1 0,-1-1 0,0 1-1,-1 0 1,0 0 0,2 16 0,-5-23 400,-3-12-236,-2-12-27,4 8-111,1 0 0,1-1 0,0 1 0,4-15 0,-4 20-41,1 1 0,-1-1-1,1 1 1,1-1 0,0 1-1,0 0 1,0 0 0,0 0 0,6-6-1,-7 10 2,0 0-1,0 0 1,0 1-1,0-1 1,1 0-1,-1 1 1,1 0-1,-1-1 1,1 1-1,0 0 1,-1 0-1,1 1 1,0-1-1,0 1 1,0-1 0,-1 1-1,1 0 1,0 0-1,0 0 1,0 0-1,0 0 1,-1 1-1,1-1 1,0 1-1,0 0 1,-1 0-1,1 0 1,-1 0-1,5 3 1,-1-1-8,0 1-1,0 0 1,0 0 0,0 0-1,-1 0 1,0 1 0,0 0-1,0 0 1,-1 1 0,8 11-1,-7-6 2,0 0 0,-1 0-1,0 1 1,-1-1-1,-1 1 1,0 0 0,0 0-1,-1 0 1,0 0-1,-1 0 1,-1 0 0,-3 21-1,-1-11-18</inkml:trace>
  <inkml:trace contextRef="#ctx0" brushRef="#br0" timeOffset="1">449 118 8074,'5'-9'334,"0"1"1,0-1-1,0 1 1,1 0-1,0 1 1,1-1 0,0 1-1,0 1 1,14-11-1,-16 14-309,-1-1 1,2 1-1,-1 0 0,0 0 0,0 1 1,1-1-1,0 1 0,-1 0 0,1 1 0,0 0 1,0-1-1,0 2 0,0-1 0,0 1 0,0 0 1,10 1-1,-13 0-21,-1 0 0,1 0 0,-1 0 1,1 0-1,-1 0 0,1 1 0,-1-1 0,1 1 0,-1 0 0,0-1 1,0 1-1,0 0 0,0 0 0,0 0 0,-1 1 0,1-1 1,-1 0-1,1 1 0,-1-1 0,0 1 0,0-1 0,0 1 1,0 0-1,0-1 0,-1 1 0,1 0 0,-1 0 0,0-1 1,1 1-1,-2 5 0,1 4-14,-1 0 0,0 1 1,-1-1-1,0-1 0,-7 21 1,4-18-53,-1 0 1,-12 24-1,15-34 33,0 1 0,0 0 0,0-1 0,-1 0 0,1 0 0,-1 0 0,0 0 0,0 0 0,-1-1 0,1 0 0,-6 3 0,5-6-51,9-8 35,9-8-4,-7 11 53,1 1 1,0 1-1,0-1 1,1 1 0,-1 1-1,1-1 1,-1 1-1,1 0 1,0 1-1,9-1 1,-15 2 10,0 0 0,0-1 0,0 1 1,0 0-1,0 0 0,0 1 0,0-1 1,0 0-1,0 1 0,0-1 0,0 1 0,0 0 1,0-1-1,0 1 0,-1 0 0,1 0 1,0 0-1,0 1 0,-1-1 0,1 0 0,-1 0 1,0 1-1,1-1 0,-1 1 0,0 0 0,0-1 1,1 1-1,-1 0 0,-1 0 0,1-1 1,0 1-1,0 0 0,-1 0 0,1 0 0,-1 0 1,1 0-1,-1 0 0,0 0 0,0 0 0,0 0 1,0 0-1,0 0 0,-1 0 0,1 2 1,-2 4 23,0-1-1,0 0 1,0 1 0,-1-1 0,0 0 0,0 0 0,-1 0 0,0-1 0,0 1 0,-1-1 0,1 0 0,-12 11 0,4-6 6,0 0 0,0-1 0,-1-1 0,0 0 0,-18 9 0,25-15-69,1 0 0,-1-1 1,0 1-1,0-1 0,-8 1 1,12-3 9,0 1 1,-1-1-1,1 0 1,0 0-1,0 0 1,-1 0-1,1-1 1,0 1 0,0 0-1,-1-1 1,1 0-1,0 1 1,0-1-1,0 0 1,0 0 0,0 0-1,-3-3 1,-6-7-83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20:56:03.60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72 586 8170,'0'0'152,"-1"0"1,0 0-1,0 0 1,0 0-1,0 1 1,0-1 0,0 0-1,1 1 1,-1-1-1,0 1 1,0-1-1,0 1 1,1-1-1,-1 1 1,0-1-1,1 1 1,-1 0 0,0-1-1,1 1 1,-1 0-1,1 0 1,-1-1-1,1 1 1,0 0-1,-1 0 1,1 0-1,0 0 1,-1 0-1,1-1 1,0 1 0,0 0-1,0 0 1,0 1-1,0 40-479,1-25 645,-1 8-304,-5 226 2,1-187 30,-25 121-1,29-184-33,0 0-1,0-1 1,0 1-1,0 0 1,0-1-1,0 1 1,0-1-1,-1 1 1,1 0-1,0-1 1,0 1-1,0-1 1,-1 1-1,1-1 1,0 1-1,-1-1 1,1 1-1,0-1 1,-1 1-1,1-1 1,-1 1-1,1-1 1,-1 0-1,0 1 1,-3-14 180,0-27 28,3-34-37,13-106 0,-7 143-179,2 0 1,1 0-1,2 0 1,26-60-1,-33 89-6,1 1 0,-1 0 0,2 0 0,-1 0 0,1 1 0,0-1 0,0 1 0,1 0 0,-1 1 0,10-8 0,-12 12-1,-1-1 0,1 1 0,0-1 0,0 1-1,-1 0 1,1 0 0,0 0 0,0 1 0,0-1 0,0 1 0,0 0 0,1-1 0,-1 1 0,0 0-1,0 1 1,0-1 0,0 1 0,0-1 0,0 1 0,0 0 0,0 0 0,0 0 0,-1 0-1,1 1 1,0-1 0,-1 1 0,1 0 0,-1 0 0,1 0 0,1 2 0,8 7 4,-1 0 0,0 1 0,-1 0 0,-1 0 0,0 1 0,0 1 0,-2-1-1,1 1 1,-2 1 0,0-1 0,-1 1 0,0 0 0,-1 1 0,3 17 0,-4-7 19,0-1 0,-2 0 0,-1 0 0,-1 1 0,0-1 0,-3 0-1,0 0 1,-8 27 0,12-50-9,-1 1 1,0-1-1,0 1 0,0-1 1,0 1-1,0-1 0,0 0 1,-1 0-1,1 0 0,-1 1 1,1-1-1,-1 0 0,-3 2 1,4-3-9,1-1 0,0 0 0,0 0 0,-1 0 0,1 0 1,0 0-1,-1 0 0,1 0 0,0 0 0,-1 0 0,1 0 0,0 0 1,0 0-1,-1 0 0,1 0 0,0 0 0,-1 0 0,1 0 0,0 0 0,-1 0 1,1 0-1,0-1 0,0 1 0,-1 0 0,1 0 0,0 0 0,0 0 1,-1-1-1,1 1 0,0 0 0,0 0 0,-1-1 0,1 1 0,0 0 0,0-1 1,-6-24 55,5-8-42,1-1-1,2 0 1,1 0 0,13-54-1,-4 40-22,3 0-1,30-70 1,-42 112 4,29-58-28,-29 59 25,0 0-1,1 0 0,-1 0 0,1 0 0,1 1 1,-1-1-1,0 1 0,1 0 0,7-4 1,-10 7 1,0 0 1,-1 0-1,1 0 0,0 1 1,0-1-1,0 1 1,0-1-1,0 1 1,0-1-1,0 1 1,0 0-1,0 0 1,0 0-1,0 0 1,0 1-1,0-1 1,0 1-1,-1-1 1,1 1-1,2 0 1,0 1-1,-1 0 0,1 0-1,-1 1 1,1-1 0,-1 1 0,0 0 0,0 0 0,0 0 0,2 4 0,4 5-4,0 2 0,-1-1 0,11 30 0,-7-12 96,-2 2 0,-1-1 0,-1 1 0,-2 1 0,-1-1 1,-2 1-1,-1 0 0,-2 0 0,-1-1 0,-2 1 0,-1 0 0,-15 54 0,13-72-182,3-22-481,5-29 0,3 12 287</inkml:trace>
  <inkml:trace contextRef="#ctx0" brushRef="#br0" timeOffset="1">940 8 6913,'2'7'585,"-1"3"-393,-1-2-88,0 3 256,-1-2-64,-2 1-136,1-2-32,1-1-64,-2 0-8,2-3-88,3 0-88,0 0 96,-1-1 8,-1 2-48</inkml:trace>
  <inkml:trace contextRef="#ctx0" brushRef="#br0" timeOffset="2">972 32 7442,'0'0'62,"0"-1"0,0 1 0,0 0 0,0 0 0,0-1-1,0 1 1,0 0 0,-1 0 0,1-1 0,0 1 0,0 0 0,0 0 0,0 0 0,-1-1 0,1 1 0,0 0 0,0 0 0,0 0 0,-1-1 0,1 1 0,0 0 0,0 0 0,-1 0 0,1 0 0,0 0 0,0 0 0,-1 0 0,1 0 0,0 0 0,0 0 0,-1 0 0,1 0 0,0 0 0,0 0 0,-1 0 0,1 0 0,0 0 0,-1 0 0,1 0 0,0 0 0,0 0 0,-1 0 0,1 0 0,0 0 0,0 0 0,0 1 0,-1-1 0,1 0 0,-11 17 917,-5 29-509,-1 49-174,4 2 0,-1 144 0,3-35-251,-23 142 704,35-346-341,1-5-125,4-13 11,6-23-58,37-151 132,-41 163-368,2 1 1,1 1-1,1 0 1,1 0-1,17-24 1,-26 44-7,-1 0 1,1 1 0,0-1-1,0 1 1,1 0-1,-1 0 1,1 0-1,0 0 1,0 1 0,0 0-1,0 0 1,1 0-1,11-3 1,-12 5-3,0 0 1,1 0-1,0 1 0,-1 0 1,1 0-1,-1 0 0,1 1 1,-1 0-1,1 0 0,-1 0 1,0 1-1,1 0 0,-1 0 1,0 0-1,6 4 0,-1 0-1,0 0 0,0 0 1,-1 1-1,0 0 0,-1 1 0,0 0 0,0 0 0,0 1 0,10 16 0,-9-10 3,-1 0-1,0 1 0,-2 0 1,1 0-1,6 29 1,-5-1 100,-1 1 0,-3-1 0,-1 1 1,-4 46-1,0-43 530,-13 83 0,13-131-696,1 1 1,0 0-1,-1-1 0,1 1 0,-1-1 0,0 1 0,1-1 1,-1 1-1,1-1 0,-1 1 0,0-1 0,1 1 0,-1-1 1,0 0-1,1 1 0,-1-1 0,0 0 0,0 0 0,-1 1 1,-3 1-162,-3 1-153</inkml:trace>
  <inkml:trace contextRef="#ctx0" brushRef="#br0" timeOffset="3">1648 740 10538,'8'-9'864,"8"2"-559,5 2-121,3-1 240,7 3-8,0-1-96,2 2-80,-1 2-200,-2 0-168,-2 0 120,-8 6-24,-11 4-64</inkml:trace>
  <inkml:trace contextRef="#ctx0" brushRef="#br0" timeOffset="4">1714 1032 9170,'16'13'1088,"8"-3"-712,9-6-112,5 0 520,-2-4-191,2 0-129,-1-3-168,-4-1-120,-7-2-320,-3-2 1504,-11-7-1240,-8 0 80,-8-2 16</inkml:trace>
  <inkml:trace contextRef="#ctx0" brushRef="#br0" timeOffset="5">2705 237 8106,'0'0'83,"0"0"0,0 0 0,0 0 1,0-1-1,0 1 0,0 0 0,0 0 0,0-1 1,1 1-1,-1 0 0,0 0 0,0-1 0,0 1 1,0 0-1,0 0 0,0-1 0,0 1 0,0 0 1,0 0-1,-1-1 0,1 1 0,0 0 0,0 0 1,0 0-1,0-1 0,0 1 0,0 0 0,0 0 1,-1-1-1,1 1 0,0 0 0,0 0 0,0 0 1,0 0-1,-1-1 0,1 1 0,0 0 1,0 0-1,0 0 0,-1 0 0,1 0 0,0 0 1,0 0-1,-1-1 0,1 1 0,0 0 0,-23-7 1473,-42-3-1506,42 7 371,2-1-340,-107-13 195,109 16-254,0 0 0,1 1-1,-1 1 1,-32 6-1,47-6-21,-1 1-1,1-1 0,0 1 1,0-1-1,0 1 0,0 1 1,0-1-1,1 1 1,-1-1-1,1 1 0,-1 0 1,1 0-1,0 0 0,0 1 1,0-1-1,1 1 0,-1 0 1,1-1-1,0 1 0,0 0 1,0 1-1,1-1 0,-1 0 1,0 7-1,-2 8-12,1 1-1,1 0 1,1-1 0,1 25 0,0-35 9,6 164-47,1 66 20,-9-193 45,-1 0-1,-2 0 1,-13 50 0,18-98-8,1 0 0,0 0 0,0 0 0,0 1 0,0-1 0,0 0 0,0 1 0,0-1 0,0 1 0,1-1 0,-1 1 0,0 0 0,1-1 0,-1 1 0,1 0 0,0 0 0,-1 0 0,1 0 0,3-1 0,2 0-3,-1 0-1,1 0 0,0 1 0,0-1 0,12 1 0,3 0-12,-1 2 1,1 1-1,28 5 1,7 6-25,-35-7-38,2 0 1,-1-2-1,1-1 0,29 0 1,-52-2 60,-1-1 1,1 0 0,0 0-1,-1 0 1,1 0 0,0 0-1,-1 0 1,1 0 0,-1 0-1,1 0 1,0 0 0,-1 0-1,1-1 1,0 1 0,-1 0-1,1 0 1,-1-1 0,1 1-1,0 0 1,-1-1 0,1 1-1,-1-1 1,1 1 0,-1 0-1,1-1 1,-1 1 0,0-1-1,1 1 1,-1-1 0,0 0-1,1 1 1,-1-1 0,0 1-1,0-1 1,1 0 0,-1 1-1,0-1 1,0 1 0,0-1-1,0 0 1,0 1 0,0-1-1,0 0 1,0 1 0,0-1-1,0 0 1,0 1 0,0-1-1,0 0 1,-1 1 0,1-1-1,0 1 1,0-1 0,-1 0-1,0 0 1,-11-18-178</inkml:trace>
  <inkml:trace contextRef="#ctx0" brushRef="#br0" timeOffset="6">2174 632 11514,'5'1'108,"0"1"-1,0-1 0,0-1 0,0 1 0,0-1 0,1 1 0,-1-1 0,10-2 0,57-5 1486,-67 6-1557,91-13 1270,144-41 1,-273 39-2368,15 9 797</inkml:trace>
  <inkml:trace contextRef="#ctx0" brushRef="#br0" timeOffset="7">3296 56 9258,'-9'-3'130,"-1"2"-1,1-1 1,-1 1 0,1 1 0,-1-1-1,1 2 1,-1-1 0,1 1 0,-1 1-1,1 0 1,0 0 0,0 1 0,-1 0-1,2 1 1,-1-1 0,-10 8 0,7-4-108,0 2 1,1-1-1,1 2 1,0-1-1,0 1 1,0 1 0,1 0-1,1 0 1,0 0-1,-10 21 1,-1 9-26,2 0 0,1 1 1,3 0-1,1 2 0,-10 74 0,11-14-145,1 137-1,10-235 140,3 36-52,-2-41 60,-1 0 1,0 1 0,0-1-1,1 0 1,-1 0 0,1 0-1,-1 1 1,1-1 0,0 0-1,-1 0 1,1 0 0,0 0-1,0 0 1,0 0 0,0 0-1,-1 0 1,1-1 0,0 1-1,1 0 1,-1 0 0,0-1-1,0 1 1,0-1 0,0 1-1,1-1 1,-1 1 0,1-1-1,86 10 254,-41-6-7,68 15 0,-110-18-238,26 5-129,-30-6 118,0 0 0,0 0 0,-1 0 0,1 0-1,0 0 1,-1 0 0,1-1 0,0 1 0,-1 0 0,1 0-1,0 0 1,-1-1 0,1 1 0,-1 0 0,1-1-1,0 1 1,-1 0 0,1-1 0,-1 1 0,1-1 0,-1 1-1,1-1 1,-1 1 0,1-1 0,-1 0 0,0 1 0,1-1-1,-1 1 1,0-1 0,0 0 0,1 1 0,-1-1 0,0 0-1,0 1 1,0-1 0,0 0 0,0 1 0,0-2 0,-3-15-69</inkml:trace>
  <inkml:trace contextRef="#ctx0" brushRef="#br0" timeOffset="8">3271 452 8602,'7'10'300,"0"0"1,-1 1-1,0-1 1,-1 1-1,-1 0 1,1 1-1,-2-1 1,5 24-1,-6-28-201,6 30 5,-1 0 1,-2 1-1,-2-1 0,-1 1 0,-4 42 1,1-60-624,4-29-276,7-17 331,119-197 461,-67 124 1944,-90 119-963,17-11-924,-7 7-14,0 1 0,1 0 0,1 1-1,-18 25 1,31-38-38,0 0-1,0 0 1,0 1-1,1-1 1,0 1-1,0 0 1,0-1 0,1 1-1,-1 11 1,2-13-1,0 0 1,0 0 0,0 0 0,1 0 0,0 0-1,0 0 1,0-1 0,0 1 0,1 0 0,0-1-1,-1 1 1,1-1 0,0 1 0,1-1 0,-1 0-1,4 5 1,-2-5-39,0 0 1,0 0-1,0 0 0,0 0 1,0-1-1,1 1 0,-1-1 0,1 0 1,-1-1-1,1 1 0,0-1 1,0 0-1,0 0 0,0 0 0,0-1 1,0 0-1,0 0 0,-1 0 0,1 0 1,0-1-1,0 0 0,0 0 1,0 0-1,0 0 0,-1-1 0,1 0 1,5-3-1,22-14-160</inkml:trace>
  <inkml:trace contextRef="#ctx0" brushRef="#br0" timeOffset="9">3786 443 9178,'-7'1'2097,"17"1"-1247,21 1-243,-9-6-401,-1-1 0,1-1 0,-1-1-1,-1-1 1,35-17 0,-19 6-47,-2-1-1,40-30 1,-113 77 9,29-18-171,1 0 0,0 1 0,0 0 0,1 0 0,1 1 0,0 0 0,0 0 0,2 1 0,-1 0 0,2 0 0,-1 0 0,2 1 0,0-1 0,0 1 1,2 0-1,-1-1 0,2 1 0,0 0 0,0 0 0,2 0 0,-1 0 0,2 0 0,0-1 0,0 1 0,7 12 0,-6-13-6,3 5 30,-1 1 0,-1 0 0,0 0 0,2 28 1,-6-42-41,-1-1 1,0 0 0,-1 1 0,1-1-1,-1 1 1,0-1 0,0 0-1,0 0 1,0 0 0,-1 1 0,-2 3-1,2-5-20,0-1-1,1 1 0,-1-1 1,-1 0-1,1 0 0,0 0 1,0 0-1,-1 0 1,1 0-1,-1-1 0,0 1 1,1-1-1,-1 0 0,0 0 1,0 0-1,0 0 0,-5 1 1,-20-1-128,-3-3-49</inkml:trace>
  <inkml:trace contextRef="#ctx0" brushRef="#br0" timeOffset="10">4199 10 9850,'11'-9'1042,"-6"14"-89,0 31 589,0 1-605,-3-35-884,-1 0 0,1 0 0,0 0-1,0 0 1,0 0 0,0 0-1,0-1 1,0 1 0,1-1 0,-1 1-1,0-1 1,1 0 0,-1 0-1,1 0 1,0 0 0,-1 0 0,1-1-1,0 1 1,-1-1 0,1 0-1,4 0 1,6 0 92,-1 0 0,0-1 1,18-3-1,3-4 105,0-2 1,0-1 0,45-22-1,-11 4-40,-66 29-209,-1-1-1,1 1 1,0-1-1,0 1 1,0 0-1,0-1 1,0 1-1,0 0 1,0 0-1,0 0 1,0-1-1,0 1 1,0 0-1,0 0 1,0 1-1,0-1 1,0 0 0,0 0-1,0 0 1,0 1-1,0-1 1,0 0-1,0 1 1,0-1-1,0 1 1,0-1-1,-1 1 1,1 0-1,0-1 1,0 1-1,-1 0 1,1-1-1,0 1 1,-1 0 0,1 0-1,0 0 1,-1 0-1,1-1 1,-1 1-1,0 0 1,1 0-1,-1 0 1,0 0-1,0 0 1,1 0-1,-1 0 1,0 0-1,0 1 1,1 9-9,-1 0 0,0 0 0,0 0 0,-3 10 0,1 3-15,2 83-403,4 0 0,5-1-1,26 124 1,-28-195 333,-1 0-1,-1 0 1,-2 0 0,-2 43-1,-2-68 119,0 0-1,0 0 1,-1-1-1,0 1 1,-1-1 0,0 1-1,0-1 1,-1 0-1,0 0 1,-1 0 0,0-1-1,0 0 1,-1 0-1,0 0 1,0 0 0,-1-1-1,0 0 1,0-1-1,-1 1 1,-9 5 0,0-2 111,-1-1 1,0-1-1,-1 0 1,1-1-1,-2-1 1,1-1-1,-37 5 1,-145 3-566,157-13-214,34 1 296,7-1 254,0 1 0,0-1 0,0 0-1,0 0 1,0 0 0,0-1 0,0 1 0,0-1 0,0 0 0,-4-1 0,0-5-370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15:06:05.50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22 0 1896,'-15'378'134,"13"-233"-84,-2-73 1700,21-136-1302,-5 5-285,-2 1 0,-3-2-1,-2 1 1,-6-96 0,-4 129 2214,2 29-781,1 15-1479,-1 113-97,-15 170 109,26-355-1744,27-248 920,-34 280 1366,0 28-250,0 43-74,0-32-292,1 39 89,-2 0 0,-2 0-1,-3 0 1,-23 103 0,28-157-130,0-1 1,-1 0-1,1 0 0,0 1 1,-1-1-1,1 0 0,0 0 1,-1 1-1,0-1 1,1 0-1,-1 0 0,0 0 1,1 0-1,-1 0 0,0 0 1,-2 2-1,3-4-10,-1 1-1,1-1 1,-1 1-1,1-1 1,-1 1 0,1-1-1,0 1 1,-1-1-1,1 0 1,-1 1-1,1-1 1,0 1 0,0-1-1,-1 0 1,1 1-1,0-1 1,0 0 0,0 0-1,0 1 1,0-2-1,-5-49-51,9-260-58,1 96 684,8 474-270,-12-164-187,-13 121 1,20-278-112,3-13 42,-1-81-1,-1 311 74,-4-89-159,-2 67 0,-6-116 33,-2-11-6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20:56:03.61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10 1 4105,'-9'-1'1072,"12"2"-1160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20:56:03.61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5793,'0'0'539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20:56:03.61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428 15 6497,'-10'-2'333,"0"0"0,1 1 0,-1 0-1,0 1 1,0 0 0,0 0 0,0 1-1,0 0 1,-16 5 0,-100 27-127,107-27-144,0 1 1,1 1-1,-1 0 0,-24 17 0,37-20-52,1 0 0,0 0 0,0 0 0,0 0 0,0 1 0,1 0 0,0 0 0,1 0-1,-1 1 1,1-1 0,0 1 0,0 0 0,1 0 0,0 0 0,1 0 0,-2 8 0,0 4-20,1 0 0,1 0 0,1 0 0,1 0 0,2 20 1,-1-31 11,0 1 0,0-1 0,1 1 0,0-1 0,0 0 0,1 0 1,0 0-1,0 0 0,1-1 0,0 0 0,0 0 0,1 0 1,0 0-1,0-1 0,1 0 0,0 0 0,0-1 0,0 0 0,0 0 1,1-1-1,0 0 0,0 0 0,0-1 0,16 5 0,-15-5 33,1-1 0,0 0 0,0 0 0,1-1 0,-1 0 0,0-1 0,0 0 0,0-1 1,1 0-1,-1 0 0,0-1 0,0 0 0,-1-1 0,1-1 0,0 1 0,-1-1 0,0-1 0,0 0 0,0 0 0,-1 0 0,10-9 0,-3 0 111,-1 0 0,-1-1 1,-1-1-1,0 0 1,0-1-1,-2 0 0,0-1 1,-1 0-1,-1 0 1,8-28-1,-13 35-96,0-1-1,0 1 1,-1 0 0,-1-1 0,0 1 0,-1-1-1,0 0 1,0 1 0,-1-1 0,-1 1 0,0-1-1,-1 1 1,0 0 0,0 0 0,-2 0-1,1 0 1,-1 1 0,-1-1 0,-9-13 0,14 22-56,-1 0 0,1 0 1,0 1-1,-1-1 0,1 1 0,-1-1 1,0 1-1,1 0 0,-1 0 1,0-1-1,0 1 0,1 0 0,-1 0 1,0 1-1,0-1 0,0 0 1,0 1-1,-1-1 0,1 1 1,0 0-1,0 0 0,0-1 0,-3 2 1,-2 0-127,1 1 1,-1 0-1,1 0 1,-1 0-1,1 1 1,-6 4 0,8-6-14,4 0 111,0-1 0,-1 0-1,1 0 1,0 0 0,-1 1 0,1-1-1,0 0 1,0 1 0,-1-1 0,1 0-1,0 0 1,0 1 0,-1-1 0,1 0-1,0 1 1,0-1 0,0 0 0,0 1 0,0-1-1,-1 1 1,1-1 0,0 0 0,0 1-1,0-1 1,0 1 0,0-1 0,0 0-1,0 1 1,0-1 0,0 0 0,1 1-1,-1-1 1,0 1 0,0-1 0,0 0-1,0 1 1,0-1 0,1 0 0,-1 1 0,0-1-1,0 0 1,1 0 0,-1 1 0,0-1-1,0 0 1,1 1 0,-1-1 0,0 0-1,1 0 1,-1 0 0,1 1 0,3 4-360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15:06:11.92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41 4857,'0'28'328,"3"-3"-272,0 0-16,2-3 72,-3 0-56,3-3-48,0-2-104,-1-3-416,0-3 464,0-5-72,-2-1-56</inkml:trace>
  <inkml:trace contextRef="#ctx0" brushRef="#br0" timeOffset="534.08">68 125 2561,'2'-42'280,"-2"28"-189,1 1-1,0 0 1,1 0-1,5-16 1,-6 140 1823,-6-61-1373,-3 1 0,-23 82 0,29-128-121,-1-6-145,0-18-36,0-26-149,9-92 630,-21 253-656,15-98-61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15:06:18.58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162 110 5297,'-10'-2'3399,"-10"-3"-2436,-26 1 350,45 4-1303,45-11-583,-43 11 754,-40 0 410,26 1-622,13-3-193,19-6-293,-2 2 618,-12 3-84,17-13 49,-21 16 290,-57-1-113,89 6-1094,-27-4 834,0 0 1,0 0-1,0 0 1,0 0-1,1-1 0,10-1 1,8-5 75,-24 6 24,-17 3-36,-81 10 32,18-4 132,79-9-217,1 0 1,-1 1 0,0-1 0,0 0 0,0 0-1,0 0 1,0 0 0,0 0 0,0 0-1,0 0 1,0 0 0,0 0 0,0 0-1,0 0 1,0 0 0,0 1 0,0-1 0,0 0-1,0 0 1,1 0 0,-1 0 0,0 0-1,0 0 1,0 0 0,0 0 0,0 1 0,0-1-1,0 0 1,-1 0 0,1 0 0,0 0-1,0 0 1,0 0 0,0 0 0,0 0 0,0 0-1,0 1 1,0-1 0,22 4-161,31 2-30,37-5 166,-42-2-163,-54 0-352,-4 1 385</inkml:trace>
  <inkml:trace contextRef="#ctx0" brushRef="#br0" timeOffset="714.8">137 34 5545,'-19'13'5661,"-29"32"-6173,21-18 523,20-22-49,1 1-1,-1-1 1,0 1-1,-8 3 1,54 2-251,9 0 220,-33-8 87,1 1 0,-1 0 0,25 11 1,-39-15 6,-18-35 887,4 11-749,9 20-156,1-1 1,0 0-1,0-1 1,1 1 0,0 0-1,0-1 1,0 1 0,0-1-1,1 0 1,0 0 0,0 1-1,1-1 1,-1 0 0,1 0-1,1 0 1,-1 0-1,2-6 1,3-10-203,0 12 55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15:06:30.88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19 298 8834,'-18'-1'1367,"30"5"-395,33 5-428,302 26-149,-266-32-378,0-3 0,105-15 0,-174 13-41,-2 2-66,-1-2 0,0 0 0,0 0 1,1 0-1,-1-1 0,12-4 0,-38 0-1038,4 6 772</inkml:trace>
  <inkml:trace contextRef="#ctx0" brushRef="#br0" timeOffset="327.05">690 276 7234,'-15'-5'896,"10"4"-583,2-2-1,-1 2 1,1 0-1,-1-1 1,0 0-1,1 1 1,-5-4-1,42 1 543,144-20-729,-92 14-103,-75 9-22,0-1 5,0 1-1,0 0 1,0 0-1,0 1 0,0 1 1,17 1-1,-28-2-4,0 1 0,1-1 0,-1 0 0,1 0 0,-1 0 0,0 0 0,1 0 0,-1 1 0,1-1 0,-1 0 0,0 0 0,1 1-1,-1-1 1,0 0 0,1 1 0,-1-1 0,0 0 0,0 1 0,1-1 0,-1 0 0,0 1 0,0-1 0,0 1 0,1-1 0,-1 0 0,0 1 0,0-1 0,0 1 0,0-1 0,0 1-1,0-1 1,0 0 0,0 1 0,0-1 0,0 1 0,0-1 0,0 1 0,-12 22 45,-22 13 35,-58 35 116,14-13-435,76-56 227,0-1 1,0 1 0,1-1-1,-2 1 1,2 0 0,-1 1-1,1-1 1,0 0 0,0 0-1,-3 3 1,2 5-85</inkml:trace>
  <inkml:trace contextRef="#ctx0" brushRef="#br0" timeOffset="867.46">1646 84 8978,'-4'0'209,"-2"1"-1,1 0 1,-1 0 0,1 0-1,0 2 1,0-2 0,-1 1-1,2 0 1,-7 4 0,-43 29 692,38-24-664,-1 0-102,3 1 1,-26 22 0,34-27-117,1-1 0,-1 0 0,2 1 0,-2-1 0,2 1 0,1 1 0,-2-1 0,-4 15 0,8-20-19,1 1 0,-1 0 0,1-1 0,-1 0-1,1 1 1,0-1 0,0 0 0,0 0-1,0 1 1,0-1 0,1 1 0,-1 0-1,1-1 1,0 0 0,-1 0 0,1 0 0,1 0-1,-1 0 1,0 0 0,0 1 0,2 2-1,3-1 4,-1 1 0,1 0 0,-1-1 0,1 0 0,11 5 0,-11-5 8,-2-2 0,0 1-1,2 0 1,-2 0-1,1 0 1,-2 1 0,1 0-1,1-1 1,-2 1-1,0 0 1,4 6-1,-6-9-7,-1 0 0,0 0 0,1 0-1,-1 0 1,0 0 0,0 0 0,0 0-1,1 0 1,-1 0 0,0 0 0,0 0-1,-1 0 1,1 1 0,0-1 0,0 0-1,0 0 1,-1 0 0,1 0 0,0 0-1,-1 0 1,1 0 0,-1-1 0,0 3-1,-2-1 5,0 1 0,1 0-1,0-1 1,-1 1-1,-1-1 1,2 0 0,-6 2-1,-5 3-38,1-1 0,-25 6 0,32-9 19,-35 7-383,38-10 365,1 1 1,-2-1 0,1 0 0,1 0 0,-1 0 0,0 0-1,1 0 1,-2 0 0,1 0 0,1 0 0,-1-1-1,1 1 1,-1-1 0,0 1 0,0-1 0,0 0 0,1 0-1,-3-1 1,0-8-163,9-4-61</inkml:trace>
  <inkml:trace contextRef="#ctx0" brushRef="#br0" timeOffset="1224.39">1646 258 8162,'53'45'939,"-43"-35"-807,1-1 1,0 1 0,0-2-1,0 1 1,1-2-1,17 9 1,-28-15-108,1-1 1,-1 1 0,0-1-1,0 1 1,0-1 0,0 1-1,0-1 1,1 0-1,-1 0 1,1 1 0,-1-1-1,0 0 1,0 0-1,0 0 1,0 0 0,0 0-1,1-1 1,-1 1 0,0 0-1,1 0 1,-1-1-1,0 1 1,0-1 0,2 0-1,-3 0 15,1 0 0,-1 0 0,1 0 0,-1 0 0,1-1 0,-1 0 0,2 1 0,-2 0 0,0 0-1,0 0 1,0-1 0,0 1 0,0 0 0,0 0 0,0 0 0,0-1 0,0 1 0,-2-2 0,0-5 146,0 0 0,0 0 0,-1 1 0,-1-1 0,-8-12 0,9 15-157,1 1 0,-2 0 0,1 0-1,-1 1 1,0-2 0,0 2 0,1 0 0,-2 0 0,1 0-1,0 1 1,-1-2 0,0 2 0,0 0 0,1 0 0,-2 1-1,2-1 1,-1 1 0,-1 0 0,2 0 0,-2 1 0,-8-1-1,10 1-26,-1 1 0,1 0 0,-1 0-1,1 0 1,0 0 0,-1 1 0,2-1-1,-1 1 1,-1 0 0,2 0 0,-2 2 0,2-2-1,0 1 1,0-1 0,-1 1 0,1 0-1,0 0 1,1 1 0,-2 0 0,2-1-1,0 1 1,0-1 0,-1 2 0,1-1-1,-1 6 1,0-1-26,-1 0-1,2 1 1,1-1-1,-1 1 0,1-1 1,0 1-1,1-1 1,0 1-1,1-1 1,0 1-1,3 11 1,-4-18-7,1 1 1,0 0-1,1-1 1,0 2 0,-1-2-1,1 0 1,0 1-1,0-1 1,1 0 0,-1 1-1,0-1 1,1 0-1,0-1 1,0 1-1,0-1 1,0 1 0,1 0-1,-1-1 1,0 0-1,2 0 1,-2 0 0,0-1-1,2 0 1,-2 1-1,1-1 1,1 0-1,-2-1 1,1 1 0,7 0-1,28-5-145,7-6-47</inkml:trace>
  <inkml:trace contextRef="#ctx0" brushRef="#br0" timeOffset="1426.05">2158 1 9098,'0'2'928,"-3"15"-544,1 2-168,0 11 624,-2 7-327,0 10-225,-1 2-88,-1 5-80,-1 3-80,-2-6-128,0-1-80,-5-9-184,-4-6-17,0-16 249,-5-6-72,1-12-64</inkml:trace>
  <inkml:trace contextRef="#ctx0" brushRef="#br0" timeOffset="1610.98">1980 314 9058,'29'-4'848,"8"-6"-552,-1 3-120,3-1 376,2-2-136,-7-1-256,-4 1-168,-12 8 32,-2 0-16,-15 2-56</inkml:trace>
  <inkml:trace contextRef="#ctx0" brushRef="#br0" timeOffset="2113.04">2761 532 9450,'-36'-4'1001,"20"1"-650,-1 2 0,2 0-1,-2 0 1,-31 4 0,45-3-337,-1 2 1,1-1 0,0 0 0,0 0 0,-1 0 0,2 0 0,-1 0 0,-1 1 0,2-1 0,-1 1 0,0 0 0,0 0 0,1 0 0,0 1 0,-1-1 0,1 0 0,-1 0 0,2 1 0,-1-1 0,0 1 0,1 0 0,-1 0 0,1 0 0,-1 0 0,1 0 0,0 0-1,0 0 1,1 1 0,-1 4 0,0-1-51,1 1 0,0-1 0,0 0 0,0 1-1,1-1 1,0 1 0,1-1 0,-1-1-1,3 2 1,-2-1 0,0-1 0,1 2 0,7 7-1,-8-9 2,2-2-1,-1 0 0,1 0 0,0 1 1,0-1-1,-1-1 0,2 0 1,-1 1-1,1 0 0,0-2 0,-1 1 1,1 0-1,0-1 0,1 0 0,-1 0 1,0-1-1,0 1 0,1-1 1,7 2-1,26-4-186</inkml:trace>
  <inkml:trace contextRef="#ctx0" brushRef="#br0" timeOffset="2478.94">3082 416 9498,'-18'13'118,"3"-1"-1,-1 2 1,1 1 0,2-1-1,-1 1 1,2 2 0,-1-1-1,3 1 1,-1 1 0,2-1-1,0 1 1,0 1 0,3 0-1,-1 0 1,2 1 0,0-1-1,-1 25 1,6-40-114,0-1 1,0 0 0,0 0-1,1 1 1,-1-1 0,1 1 0,2 4-1,-3-7-2,0-1-1,0 1 1,0-1-1,1 0 1,-1 1 0,0-1-1,0 0 1,0 0-1,1 1 1,-1-1 0,0 0-1,0 1 1,1-1-1,-1 0 1,0 0-1,1 0 1,-1 1 0,0-1-1,2 0 1,-2 0-1,0 0 1,1 0-1,-1 0 1,0 1 0,1-1-1,0 0 1,0-1 1,0 1-1,-1 0 1,1-1 0,0 1 0,0-1 0,0 1 0,-1-1-1,2 1 1,-1-1 0,0 0 0,-1 1 0,1-1 0,-1 0-1,1 1 1,-1-1 0,2-1 0,13-24 94,0-2 0,-3 0 1,0 0-1,-2-1 0,8-33 0,1-2 175,-19 63-264,0 0 0,0-1 1,1 1-1,-1 0 1,0 0-1,1 0 0,-1 0 1,1 0-1,-1 0 0,1 0 1,1 0-1,-1 0 1,-1 0-1,1 0 0,0 0 1,0 0-1,0-1 0,0 2 1,0-1-1,0 0 1,0 1-1,1-1 0,0 0 1,-1 1-7,1 0 0,-1 0 1,0 1-1,0-1 1,0 0-1,1 1 0,-1-1 1,0 1-1,0-1 0,0 1 1,0 1-1,0-2 1,0 1-1,0 0 0,-1-1 1,1 1-1,0 0 1,1 0-1,-1 2 0,7 9-76,0 0-1,0 1 1,5 15-1,-9-18-43,28 48-76,-16-37 72</inkml:trace>
  <inkml:trace contextRef="#ctx0" brushRef="#br0" timeOffset="2766.61">3331 314 4569,'-1'0'347,"0"1"0,-2-1 1,2 0-1,-1 0 0,1 1 1,-1-1-1,1 1 0,0-1 0,-2 1 1,2 0-1,0-1 0,-2 3 0,-16 15 880,-8 28-1723,23-36 1043,-2 0-472,1 1-1,0 0 1,1-1 0,0 2 0,1-1 0,1 0-1,-1 13 1,2-19-63,1 1-1,0-1 1,1 0 0,-1-1-1,1 2 1,0-1-1,0 0 1,1-1 0,-1 2-1,1-2 1,1 1-1,-1-1 1,0 0 0,1 2-1,1-2 1,-1-1 0,0 1-1,5 5 1,-8-9-12,3 3 16,0-1 0,1 1 0,-2 0 0,1 0 0,-1 1 0,1 0 0,0-1 0,1 5 0,-4-8-13,0 1 1,0-1-1,0 2 0,0-2 0,0 1 0,0 0 0,0-1 1,0 1-1,0-1 0,0 1 0,0-1 0,0 1 1,0 0-1,-1-1 0,1 1 0,0-1 0,0 1 1,-1-1-1,1 1 0,0-1 0,-1 1 0,0 0 1,-22 11-5,11-8-113,-1-1 1,-1 0-1,1-1 0,-1 0 1,1 1-1,0-3 1,-2 0-1,-23-3 0,12-3-114</inkml:trace>
  <inkml:trace contextRef="#ctx0" brushRef="#br0" timeOffset="3012.02">3469 456 9410,'0'34'864,"-3"1"-680,0 6-96,-2-3 352,2 5-240,-2-5-128,2-5-16,-2-5-40,-1-18-16,0-10-24</inkml:trace>
  <inkml:trace contextRef="#ctx0" brushRef="#br0" timeOffset="3197.94">3431 357 9586,'0'0'784,"2"1"-808,2 2-8,4 1 184,2-4-168,2 0-72</inkml:trace>
  <inkml:trace contextRef="#ctx0" brushRef="#br0" timeOffset="3443.2">3617 357 9026,'4'2'114,"-1"0"0,0 0 0,0 1 0,1 0 0,-2 0 0,1 0 0,-1 0 0,1 0 0,-1 0 0,0 1 1,0-1-1,-1 1 0,2-1 0,-2 0 0,0 1 0,0 0 0,0 0 0,-1 0 0,2 7 0,0 9 105,-1-1 1,-2 30-1,1-45-203,0 4 3,0-2-1,0 1 1,-1 0 0,0-1 0,-1 1-1,1 0 1,-6 9 0,7-16-16,0 0 1,0 0-1,0 2 1,0-2-1,0 0 1,0 0 0,0 0-1,0 0 1,-1 1-1,1-1 1,0 0-1,0 0 1,0 0 0,0 0-1,0 1 1,0-1-1,-1 0 1,1 0-1,0 0 1,0 0 0,0 0-1,0 0 1,-1 0-1,1 0 1,0 0-1,0 1 1,0-1 0,-1 0-1,1 0 1,0 0-1,0 0 1,0 0-1,-1 0 1,1 0 0,0 0-1,0 0 1,0 0-1,-1-1 1,1 1-1,0 0 1,0 0 0,0 0-1,-1 0 1,-6-10 183,0-14 283,7 23-457,-1 0-1,1 1 0,0-1 0,0 0 1,0 0-1,0 0 0,0 0 0,0 1 1,0-1-1,0-1 0,0 1 0,0 0 0,0 0 1,0 0-1,1 1 0,-1-1 0,0 0 1,1 0-1,-1 0 0,0 1 0,2-1 1,-2 0-1,1 1 0,-1-1 0,1 0 0,-1 1 1,1-1-1,0 1 0,-1-1 0,1 0 1,0 1-1,0 0 0,-1-1 0,1 1 1,0-1-1,1 1 0,-1 0 0,-1 0 0,1-2 1,0 2-1,0 0 0,0 0 0,0 0 1,-1 0-1,1 0 0,0 0 0,0 0 1,1 0-1,-1 0 0,0 2 0,-1-2 1,2 1-1,10 2-211,0 0 0,-1 1 0,19 9 0,-5-3-378,-19-8 505,0 1-1,1-2 0,-1 1 0,1-1 0,-1-1 1,7 1-1,12-4-253</inkml:trace>
  <inkml:trace contextRef="#ctx0" brushRef="#br0" timeOffset="3919.97">3960 406 8746,'-1'-1'96,"0"1"-1,-1 0 1,1 0-1,0-1 1,0 1 0,0 0-1,0 0 1,0 0 0,0 0-1,0 0 1,0 0-1,-1 0 1,2 1 0,-1-1-1,0 0 1,0 0 0,0 1-1,0-1 1,0 2 0,0-2-1,0 1 1,0-1-1,1 1 1,-2-1 0,1 1-1,0 0 1,1 0 0,-1-1-1,0 1 1,1 0 0,-1 0-1,1 0 1,-1-1-1,1 1 1,-1 0 0,1 2-1,-21 36 418,17-27-531,0-2-1,1 2 0,1 0 0,0-1 0,0 1 1,1-1-1,1 1 0,0-1 0,3 14 0,-3-25 17,0 0-1,0 1 1,0-1-1,0 0 1,0 1 0,0-1-1,0 0 1,0 1-1,0-1 1,0 0-1,0 1 1,0-1-1,0 0 1,0 1-1,0-1 1,0 0-1,0 1 1,0-1-1,1 0 1,-1 1-1,0-1 1,0 0-1,0 0 1,1 1-1,-1-1 1,0 0 0,0 0-1,1 1 1,-1-1-1,0 0 1,0 0-1,1 0 1,-1 0-1,0 1 1,1-1-1,-1 0 1,0 0-1,1 0 1,-1 0-1,10-12-59,2-24-9,-9 12 109,0-47 0,-3 65-14,25 54-474,-21-37 492,1 0 0,-2 1 0,0 0 0,-1 0 0,1 0 0,-2 0 0,0 0 0,0 0 0,-2 0 0,1 1 0,-2-2 0,1 2 0,-5 11 0,3-14 84,-2 0 0,1 1 0,0-2 1,-2 1-1,1-1 0,-2 1 0,0-2 0,1 0 0,-2 1 0,0-1 1,1 0-1,-1-1 0,-1-1 0,-18 12 0,13-8-174,-2-2 1,0 0-1,-28 9 0,38-14-8,0-1 0,-1 0 0,1-1-1,-1 0 1,0-1 0,1 1 0,-1-1 0,1 0-1,-1 0 1,1-1 0,-1 0 0,1 0 0,-8-2 0,-11-8-207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15:06:27.65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230 0 6129,'-1'10'4300,"-19"36"-3453,-3-6-667,-2 0 0,-31 38 0,-20 29-115,66-94-41,8-12-22,1 0 0,0 0 0,-1 0 0,1 0 0,0 0 0,0 1 0,0-1 0,0 1 0,0-1 0,0 1 0,0-1 0,0 1 0,0-1 0,1 1 0,-1 0 0,1-1 0,-1 1 0,1 0 0,0 0 0,-1-1 0,1 1 0,0 0 0,0 0 0,1-1 0,-1 1 0,1 2 0,28-4-150,62-3 167,131-19 0,-206 19 3,1-1-1,29-10 0,-46 14-11,0-1 0,1 1-1,-1-1 1,0 1 0,0-1 0,0 1-1,0-1 1,1 1 0,-1-1 0,0 1-1,0-1 1,0 1 0,0-1 0,0 1-1,0-1 1,0 1 0,0-1 0,-1 1-1,1-1 1,0 1 0,0-1 0,0 1-1,0-1 1,-1 1 0,1-1 0,0 1-1,-1-1 1,1 1 0,0 0 0,-1-1-1,1 0 1,-17-24-71,8 11 10,-56-98-578,47 84 543,8 7 85,-5-7 61,11 27-51,0 1 0,-1 0 0,1 1 1,0-1-1,0 0 0,0 1 0,0 0 0,0 0 0,0 0 0,-7 4 0,1-2-6,-135 43-546,114-35 448</inkml:trace>
  <inkml:trace contextRef="#ctx0" brushRef="#br0" timeOffset="1862.69">749 198 10514,'-15'-6'768,"2"2"-624,0 0-56,5 2 129,4 2-17,2-1-112,-2 1-128,2 0 48,-5-1-24,-4-9-24</inkml:trace>
  <inkml:trace contextRef="#ctx0" brushRef="#br0" timeOffset="2372.38">325 308 8506,'-15'-17'163,"1"0"0,1-1 1,0-1-1,-13-27 0,-9-12-390,33 55 261,0 1 0,0-1-1,0 1 1,0 0 0,-1-1-1,1 1 1,-1 1 0,1-1 0,-1 0-1,0 1 1,0-1 0,0 1-1,0 0 1,0 0 0,0 0-1,0 0 1,0 0 0,0 1 0,-1-1-1,1 1 1,0 0 0,0 0-1,-6 1 1,5 0-23,0-1 1,1 1-1,-1 0 0,0 0 0,0 0 0,1 1 1,-1-1-1,1 1 0,-1 0 0,1 0 1,-1 0-1,1 1 0,0-1 0,0 1 1,1-1-1,-1 1 0,0 0 0,1 0 1,-4 5-1,28-37-861,1 3 661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15:06:38.07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2331 94 4457,'-2'-2'644,"0"1"-1,-2-1 1,2 1 0,-1 0 0,1-1 0,-1 1-1,0 0 1,-5-1 0,-53-7-1247,49 7 1054,-400-33-125,335 30-194,-469-4 748,289-1-409,41 0-370,194 10-111,-570 13 494,563-12-485,17-1-56,1 0 0,-1 1 0,-20 4 1,21-2 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17T15:06:47.17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39 270 10450,'-2'0'44,"1"0"1,-2-1-1,2 1 0,0 0 0,-1-1 1,1 1-1,-1 0 0,1-1 0,-1 0 1,0 1-1,1-1 0,0 0 1,0 0-1,-1 0 0,0 1 0,1-1 1,0 0-1,0-1 0,0 1 0,0 0 1,0 0-1,0-2 0,0 1-4,-1-1 0,1 0 1,0 0-1,0 1 0,1-1 0,0-1 0,-1 1 0,1 0 1,0 0-1,1-5 0,1-5 2,2-1 0,-1 1 0,10-24 1,-7 24-32,0 2 1,0 0 0,2 0-1,0-1 1,0 1 0,1 1-1,13-13 1,-19 19-12,1 1 0,-1 1-1,0-1 1,1 0 0,-1 1 0,0-1 0,2 0 0,-2 1 0,2 1-1,-1-1 1,-1 0 0,2 1 0,-1 0 0,1 0 0,-1 0 0,1 0-1,-1 1 1,1-1 0,-1 1 0,0 0 0,1 0 0,-1 1 0,1-1-1,-1 1 1,1 0 0,8 3 0,-11-3-5,1 0-1,0 1 1,-1-1-1,0 1 1,1-1-1,-1 1 1,0 1-1,0-1 1,1 0 0,-1 0-1,0 0 1,-1 1-1,0-1 1,1 0-1,0 1 1,1 4 0,-2-2-16,1 2 0,-1-2 0,-1 0 0,2 1 0,-2-1 0,0 1 0,0-1 0,-2 7 0,-1 5-97,0 1 0,-3-1 0,1 0 0,-12 23 0,7-18-89,-2 1 0,-1-1 0,0-2-1,-2 1 1,0-1 0,-2 0 0,-1-2 0,-31 28 0,46-44 174,-2 0 0,2 1 0,-1-1 0,-1 0 0,1 0 1,0-1-1,-9 3 0,30-9 67,-1 0 0,1 2 0,0 0 0,1 0 0,-2 2 0,2 0 0,-1 1 1,1 0-1,0 1 0,25 5 0,-26-1-33</inkml:trace>
  <inkml:trace contextRef="#ctx0" brushRef="#br0" timeOffset="369.39">327 368 7754,'25'52'1612,"-24"-50"-1568,0 1-1,1 1 1,-1-1 0,-1 0-1,1 0 1,-1 0 0,0 0-1,0 0 1,0 1 0,0 0-1,-1-1 1,1 0-1,-1 0 1,-2 6 0,3-9-49,0-1-1,0 1 1,0 0 0,0-1 0,0 1-1,0 0 1,0-1 0,0 1 0,-1 0-1,1 0 1,0-1 0,0 1 0,0 0-1,0-1 1,0 1 0,0 0 0,-1 0-1,1-1 1,0 1 0,0 0 0,0 0 0,-1-1-1,1 1 1,0 0 0,0 0 0,-1 0-1,1-1 1,0 1 0,-1 0 0,1 0-1,0 0 1,0 0 0,-1 0 0,1 0-1,0 0 1,-1 0 0,1 0 0,0 0-1,-2 0 1,2 0 0,0 0 0,-1 0-1,1 0 1,0 0 0,0 0 0,-1 0 0,1 0-1,0 0 1,-1 0 0,1 0 0,0 1-1,0-1 1,-1 0 0,1 0 0,0 0-1,0 0 1,-1 1 0,1-1 0,0 0-1,0 0 1,0 1 0,-1-1 0,1 0-1,0 0 1,0 1 0,0-1 0,0 0-1,-1 1 1,-6-28-227,7 18 242,1 0-1,0-1 0,0 2 1,2-1-1,-1 0 1,0 1-1,1-1 0,1 0 1,0 1-1,-1 0 0,9-10 1,-10 16 14,-1-1 1,1 1-1,0 0 1,0-1-1,0 1 1,0 0-1,0 0 0,0 0 1,2 0-1,-2 0 1,0 0-1,2 1 1,-2-1-1,1 1 1,-1 0-1,2 0 0,-1 0 1,0 0-1,0 1 1,0-1-1,0 1 1,1-1-1,-1 1 1,-1 0-1,2 0 1,-1 1-1,0-1 0,1 0 1,-1 1-1,-1 0 1,2-1-1,-1 1 1,-1 0-1,1 0 1,0 1-1,0-1 0,5 4 1,2 3 9,0 0 1,0 0-1,-1 0 0,0 2 0,-1-1 1,1 1-1,9 19 0,-6-14-22,-1 1 0,19 18-1,-6-14-11</inkml:trace>
  <inkml:trace contextRef="#ctx0" brushRef="#br0" timeOffset="739.98">833 332 9370,'-1'-1'62,"1"0"0,-2 0 1,2 0-1,-1 0 0,0 0 0,0 0 1,1 0-1,-1 0 0,0 0 0,0 0 1,0 1-1,0-1 0,-1 0 0,1 1 1,0-1-1,0 1 0,0-1 0,0 1 0,0-1 1,0 1-1,-2 0 0,2-1 0,0 1 1,0 0-1,0 0 0,-1 0 0,1 0 1,-1 0-1,1 0 0,0 0 0,0 1 1,-1-1-1,-1 1 0,-45 12 737,39-9-786,1 0-1,-1 0 0,1 2 0,0-1 1,1 1-1,0-1 0,0 1 1,1 1-1,-1 0 0,1 0 0,-6 8 1,9-11-67,-1 0 0,2 1 0,0-1 1,-1 1-1,1-1 0,0 0 0,0 1 0,1 0 0,0-1 1,0 2-1,-1-2 0,2 1 0,-1 0 0,1 0 1,1-1-1,-1 1 0,0 1 0,2-2 0,-1 1 1,0 0-1,3 7 0,-3-11 31,1 0 0,-2 1 0,1-1 0,0 0 0,0 0 0,0 0 0,0 1 0,0-1-1,0 0 1,2 0 0,-2 0 0,0 0 0,0 0 0,1 0 0,-1-1 0,1 1 0,0-1 0,-1 1 0,1-1 0,-1 1 0,1-1 0,-1 0 0,2 0 0,-2 0-1,1 0 1,-1 0 0,1 0 0,-1 0 0,2 0 0,-2-1 0,1 1 0,-1-1 0,1 1 0,-1-1 0,2 1 0,-2-1 0,3-1 0,3-2-15,0 0 1,0 0-1,0-1 1,0 1-1,-2-1 1,11-9-1,-5 1 70,-2 0-1,1-1 0,-1 1 1,-1-1-1,-2-1 1,1 1-1,0-2 1,-2 2-1,0-1 0,-2-1 1,1 1-1,-1-19 1,-1 17 154,-1 2 0,-1-1 0,-1-1 0,0 1 0,-1-1 0,0 1 1,-3 0-1,1 0 0,-1 0 0,-1 1 0,-15-26 0,15 34 150,1 8-123,3 18-57,5 32-205,26 134-586,-19-136 521</inkml:trace>
  <inkml:trace contextRef="#ctx0" brushRef="#br0" timeOffset="1409.07">1170 290 9234,'-3'91'1910,"0"-60"-1730,2 1 1,2 0-1,8 60 0,-3-62-367,20 52 0,-22-73 100,1 1 0,-1 0 0,2-1 0,0 0 0,-1 0 0,2 0 0,1 0 0,13 12 0,-20-19 69,1 0 0,-1 0 0,1-1 0,0 1 0,0-1 0,0 0 1,-1 0-1,1 1 0,1-1 0,-1 0 0,0-1 0,0 1 0,-1 0 1,2 0-1,-1-1 0,1 0 0,-1 1 0,1-1 0,-1 0 0,0 0 0,0 0 1,1 0-1,-1 0 0,0 0 0,0-1 0,1 1 0,-1-1 0,0 1 1,0-1-1,0 0 0,1 0 0,-1 0 0,0 0 0,-1 0 0,1 0 0,1 0 1,-2-1-1,1 1 0,-1-1 0,1 1 0,0-2 0,-1 2 0,2-3 1,1-3 53,1 0 1,-1-1-1,0 0 1,-1 0-1,0 1 1,0-1-1,-1 0 1,0-1-1,-1 1 1,1-9 0,-2 7 46,0 1 1,-1 0 0,0 0-1,0-1 1,-1 1 0,0 1 0,-2-1-1,1 0 1,0 0 0,-2 1-1,1 0 1,-2-1 0,2 1 0,-3 1-1,1 0 1,0 0 0,-1-1 0,0 1-1,-1 1 1,2 0 0,-3 1-1,-13-10 1,4 5-38,-1 1-1,0 1 1,0 0-1,0 1 1,-1 1-1,0 1 0,-1 0 1,1 2-1,-2 0 1,-20 0-1,31 3-94,16 3-43,23 3-27,4-4 196,-2-1 0,1-1-1,0-2 1,0-1 0,-1-1-1,2-2 1,-2 0 0,0-1-1,-1-2 1,0-1 0,28-14 0,-41 14 1012,-27 13-461,-30 15-298,36-16-358,1 1 0,1 0 0,-2 2 0,2-2 0,-2 0 0,2 1 0,0 0 0,0 0 0,0 0 0,0 0 0,1 0 0,-1 2 0,1-2 0,1 1 0,-1-1 0,1 1 0,0 0 0,-1-1 0,1 1 0,1 1 0,-1-1 0,1 0 1,1-1-1,-1 1 0,1 0 0,2 9 0,-1-8-53,0 0-1,0-1 1,2 1 0,-2-1 0,1 1 0,1-1 0,0 0 0,-1 0 0,2 0 0,-1-1 0,1 1-1,-1 0 1,2-1 0,-1-1 0,0 1 0,0-1 0,2 0 0,-1 0 0,-1 0 0,2-1 0,6 3-1,21 3-248</inkml:trace>
  <inkml:trace contextRef="#ctx0" brushRef="#br0" timeOffset="1751.65">1730 476 8986,'-2'0'86,"0"1"-1,-1-1 1,1 0-1,0 0 1,0 1 0,-1-1-1,1 1 1,0 0 0,1-1-1,-1 1 1,-1 0 0,1 0-1,1 0 1,-1 1 0,0-1-1,1 1 1,-3 1 0,4-3-69,-1 1 0,1-1 0,0 0 0,0 1 0,-1-1 0,1 0 0,0 1 1,0-1-1,0 1 0,0-1 0,0 0 0,0 1 0,-1-1 0,1 1 1,0-1-1,0 0 0,0 1 0,0-1 0,0 1 0,1-1 0,-1 0 0,0 1 1,0-1-1,0 1 0,0-1 0,0 0 0,0 1 0,1 0 0,0 0 1,0 0 0,0 0-1,1-1 1,-1 1-1,0 0 1,1-1-1,-1 1 1,0 0-1,0-1 1,2 1 0,-2-1-1,0 0 1,1 1-1,0-1 1,4 1 42,0-1-1,0 0 1,0 0 0,-1-1 0,1 1 0,-1-1 0,1 0 0,0 0 0,-1-1-1,1 0 1,-1 1 0,1-2 0,-2 1 0,2 0 0,-2-1 0,1 0 0,7-7-1,-10 9-15,0-1-1,0 1 1,0-1-1,0 1 0,-1-1 1,0 0-1,2 0 1,-2 0-1,0 0 1,0 0-1,0 0 0,0 0 1,0 0-1,0-1 1,-1 0-1,1 1 1,-1 0-1,2-1 0,-2 1 1,0 0-1,0-1 1,0 1-1,0 0 1,0-1-1,-2 1 0,2 0 1,-1 0-1,0-1 1,1 1-1,-1 0 0,0-1 1,0 1-1,0 0 1,-1 0-1,0 0 1,1 0-1,-1 0 0,1 1 1,-1-1-1,-4-2 1,2 0-39,-2 1 0,1 0 1,-1 0-1,1 0 1,-1 1-1,0-1 0,1 2 1,-1-1-1,-1 1 0,2-1 1,-2 1-1,2 1 1,-2-1-1,1 1 0,0 0 1,0 0-1,-1 1 0,2 0 1,-2 0-1,2 0 1,-2 0-1,1 1 0,1 0 1,-1 0-1,1 2 1,-9 3-1,9-5-59,-1 1 0,0 1-1,2-1 1,-2 0 0,2 1 0,-1 0 0,1 0-1,1 1 1,-2 0 0,2-1 0,-6 10 0,7-10 7,1-1 1,-2 2 0,2-1 0,0-1 0,0 1-1,1 0 1,-1 0 0,1 0 0,0 0 0,0 0-1,0 0 1,0 0 0,1 0 0,-1 0 0,1 0-1,0-1 1,0 1 0,4 4 0,9 13-226</inkml:trace>
  <inkml:trace contextRef="#ctx0" brushRef="#br0" timeOffset="2141.46">2064 394 9938,'-1'0'45,"0"0"0,0 0-1,-1 0 1,1 0 0,0 0 0,0 0-1,-1 0 1,1 0 0,0 0 0,-1 0 0,1 1-1,0-1 1,0 0 0,0 1 0,-1-1-1,1 1 1,0 0 0,0-1 0,0 1-1,0 0 1,0-1 0,1 1 0,-1 0-1,0 0 1,-1 0 0,1 1 0,-28 27 318,21-20-337,1 2 0,0-1 0,1 0 0,0 0-1,1 2 1,-7 18 0,11-25-57,-1-1-1,1 1 1,-1 0 0,1 0-1,1 0 1,-1 1 0,1-1 0,0 0-1,1 1 1,-1-1 0,1 0-1,1 0 1,-1 0 0,0 0 0,1 0-1,0 0 1,5 7 0,-7-11 11,1 0 0,-1 0 1,1 0-1,-1-1 0,1 1 0,0 0 1,1 0-1,-2 1 0,1-2 0,0 1 1,0 0-1,0-1 0,0 1 0,0 0 1,0-1-1,0 1 0,1-1 1,-1 0-1,0 1 0,0-1 0,0 0 1,0 0-1,0 0 0,1 0 0,0 1 1,-1-2-1,0 1 0,0 0 1,2 0-1,1-2-12,-1 1 1,-1 0-1,2-1 0,-2-1 1,1 2-1,-1-1 0,1 0 1,0 0-1,-1 0 0,0-1 1,3-2-1,3-6-27,1-1-1,-2 1 1,0-1 0,6-14-1,-3 0 150,-2 2 0,0-3 0,-2 1 0,5-48 0,-10 58 82,-1-1 0,0 1-1,-1-2 1,-1 2 0,-1-1-1,0 1 1,-1-1 0,-12-26 0,16 42-148,0-1 1,-1 1-1,1 0 1,-1-1-1,0 1 1,1 0 0,-2 0-1,1 0 1,0-1-1,0 1 1,0 0 0,0 0-1,0 0 1,0 0-1,0 1 1,-3-2-1,4 2-13,-1 0-1,1 0 0,-1 0 1,1 0-1,-1 0 0,1 1 1,0-1-1,-1 0 0,1 0 0,-1 1 1,1-1-1,0 0 0,-2 1 1,2-1-1,0 0 0,-1 1 0,1-1 1,0 1-1,-1-1 0,1 1 1,0-1-1,0 0 0,0 1 1,-1-1-1,1 1 0,0-1 0,0 1 1,0 0-1,-2 7 26,0 0 0,1 1 0,-1-1 0,2 9 0,0 4-131,0-1 0,3 1 0,0 0-1,0-1 1,2 1 0,15 38 0,-4-27-43</inkml:trace>
  <inkml:trace contextRef="#ctx0" brushRef="#br0" timeOffset="3301.49">2332 310 9314,'3'-4'156,"1"2"0,0-1 1,1 1-1,-2 1 0,1-1 0,1 0 1,-1 1-1,1 0 0,-1 0 0,1 0 0,-1 0 1,1 1-1,-1-1 0,1 1 0,8 1 1,-10-1-130,1 0 0,-1 0 0,0 0 0,1 1 0,-1-1 0,-1 1 0,2 0 0,-1 0 0,0 0 0,1 0 0,-1 0 0,-1 1 0,2-1 0,-2 1 0,1 0 0,-1 0 0,1 0 0,0 1 0,-1-1 0,0 0 0,4 5 0,-5-3-22,1 0 0,-1 0 0,1 0 0,-1 1 0,0 0 0,-1-1 1,1 0-1,-1 1 0,0-1 0,-1 0 0,1 0 0,-1 6 0,-19 53 24,15-53-63,1 0 1,0 0-1,2 0 1,-1 2-1,2-2 0,-3 15 1,4-24 14,0 0 0,0 0 0,0 0 0,0 0 0,0 0 0,1-1 0,-1 1 0,0 0 0,0 0 0,1 0 0,-1 0 0,0 0 0,2-1 0,-2 1 0,1 0 0,-1 0 1,1-1-1,-1 1 0,1 0 0,0-1 0,-1 1 0,1 0 0,0-1 0,-1 1 0,1-1 0,2 1 0,-1 0-38,0-1 1,0 0-1,-1 1 0,2-1 1,-1 0-1,0 0 0,-1-1 1,1 1-1,1 0 0,-1 0 1,-1-1-1,5-1 0,3-1-203,1-1 0,-2 0 0,0 0 0,12-9 0,-10 6 355,0 0-1,-1 0 1,0-1-1,-1 0 0,0-1 1,0 1-1,-2-1 1,10-15-1,-17 29 85,-1 0 1,1 0-1,-1 1 0,1-1 0,0 0 1,0 0-1,1 0 0,0 0 1,0 2-1,1-2 0,1 9 0,0-12-183,-2 0-1,1 0 1,0 0 0,0 0-1,0 0 1,0 0-1,0 0 1,0 0-1,0 0 1,2 0-1,-2-1 1,1 1-1,-1-1 1,1 1-1,1-1 1,-2 0-1,1 1 1,0-1 0,0 0-1,1-1 1,-1 1-1,0 0 1,0 0-1,1-1 1,-1 1-1,0-1 1,0 0-1,2 1 1,-2-1-1,0 0 1,0 0-1,0-1 1,1 1-1,2-1 1,-1 1 6,-1 0-1,-1-1 1,2 0 0,-1 1 0,0-1-1,-1 0 1,2 0 0,-2 0-1,1-1 1,0 1 0,0-1 0,-1 1-1,0-1 1,1 0 0,-1 0-1,0-1 1,0 1 0,1 0 0,-1 0-1,-1-1 1,3-3 0,-1 2-6,-2 1 0,0-1 1,0 0-1,0 0 0,0 0 1,0 0-1,-1 0 0,0 0 1,0 0-1,0 0 0,0 0 1,0 0-1,-1 0 0,-2-8 1,3 11-4,-1-1-1,1 0 1,-1 1 0,1-1 0,0 0 0,-2 0 0,2 0 0,0 1-1,0-1 1,2 0 0,-2 0 0,1-4 0,-1 6 3,0 0-1,0-1 1,1 1 0,-1-1-1,0 1 1,1 0 0,-1-1-1,0 1 1,1 0 0,-1-1-1,0 1 1,1 0 0,-1-1-1,1 1 1,-1 0 0,0 0-1,1 0 1,-1-1 0,2 1-1,-2 0 1,1 0 0,-1 0-1,1 0 1,-1 0 0,1 0-1,-1 0 1,1 0 0,-1 0-1,1 0 1,2 1-4,0-1 1,0 1 0,0 0-1,0 1 1,0-1-1,-1 1 1,1 0-1,0-1 1,-1 1-1,0 0 1,0 0-1,1 0 1,-1 0-1,2 3 1,2 1 15,-1 1 0,1 1 0,-1-1 0,-1 1-1,0 0 1,0-1 0,-1 2 0,0-1 0,0 1 0,-1-1 0,0 1 0,0 14 0,-1-35 63,2 1 0,-1-1 1,0 1-1,6-13 0,-6 18-45,-1 1 0,2 0-1,0 0 1,-1-1-1,1 0 1,0 1 0,1 1-1,0-1 1,-1 1 0,1-1-1,6-4 1,-9 7-21,1 2 1,0-1 0,-1 0-1,0 0 1,1 1 0,-1-1-1,0 1 1,2-1-1,-2 1 1,1 0 0,-1 0-1,1-1 1,0 1 0,0 0-1,-1 0 1,0 0-1,1 1 1,-1-1 0,2 0-1,-2 0 1,1 1 0,-1-1-1,0 1 1,1-1 0,2 2-1,1 2-96,1 0 0,-1 0 0,0 0 0,0 1 0,4 4 0,25 20-967,-32-28 979,-1-1 1,1 1 0,-1 0-1,2 0 1,-1 0 0,-1-1-1,1 1 1,-1-1 0,2 0-1,-1 1 1,0-1 0,-1 0-1,1 0 1,1 0 0,-2 0-1,1 0 1,0 0 0,0 0-1,2-1 1,4-2 101,-2 0 0,2 0 0,-1 0 0,-1-1 0,8-5 0,28-15 751,-31 20-568,2 0 0,-2-3 0,16-7 1,-25 13-150,0 0 0,0-1 0,0 1 1,0-1-1,0 1 0,0-1 1,0 0-1,-1 1 0,2-1 0,-2 0 1,0 0-1,0-1 0,1 1 1,-1 0-1,0 0 0,-1-1 0,2 1 1,-1 0-1,-1 0 0,1-1 1,-1 1-1,1-5 0,-2 6-36,1-1 0,-1 1 0,0 0 0,1 0 0,-2 0 0,1-2 0,0 2 0,0 0 0,0 0 1,0 0-1,0 0 0,0 0 0,-1 1 0,1-1 0,0 0 0,0 0 0,-1 1 0,1-1 0,0 1 0,-2-1 0,2 1 0,0-1 0,-1 1 0,1 0 0,0 0 0,-1-1 0,0 1 0,0 0 0,1 1 0,0-1 0,-1 0 0,-3 1 0,0-1-6,-1 1-1,-1 0 0,2 0 0,-1 0 1,1 1-1,-1-1 0,-7 6 0,11-7-25,0 1-1,1 0 1,-1 0-1,1 0 1,0 0-1,0 0 1,0 1-1,0-1 1,-1 0-1,1 0 1,0 1-1,0-1 1,0 1-1,1-1 1,-1 1-1,0-1 1,1 1-1,0-1 1,-1 1-1,1-1 1,0 1-1,0 0 1,-2-1-1,2 1 1,2-1-1,-2 2 1,0-1-1,0-1 1,0 1-1,1-1 1,-1 1-1,1-1 1,0 1-1,-1-1 1,1 1-1,0-1 1,0 1-1,0-1 1,2 2-1,-1 1-81,1 0 1,1 0-1,0 0 0,-1 0 0,2-1 0,-1 1 1,1-1-1,-1 0 0,1-1 0,-1 1 0,9 3 1,8 1-98,2-3-28</inkml:trace>
  <inkml:trace contextRef="#ctx0" brushRef="#br0" timeOffset="3471.09">3410 432 8074,'6'-4'3088,"-5"2"-2728,0 1-224,0-1-136,-1 1 225,0 2-105,0 5-64,-2 3-80</inkml:trace>
</inkml: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9ADB2-BC46-43C7-B91F-340F7940E37D}">
  <dimension ref="A1:I24"/>
  <sheetViews>
    <sheetView tabSelected="1" workbookViewId="0">
      <selection activeCell="D22" sqref="D22"/>
    </sheetView>
  </sheetViews>
  <sheetFormatPr baseColWidth="10" defaultColWidth="8.83203125" defaultRowHeight="15" x14ac:dyDescent="0.2"/>
  <cols>
    <col min="2" max="2" width="16.1640625" bestFit="1" customWidth="1"/>
    <col min="4" max="4" width="15.1640625" bestFit="1" customWidth="1"/>
    <col min="5" max="5" width="18.83203125" customWidth="1"/>
    <col min="7" max="7" width="12" bestFit="1" customWidth="1"/>
  </cols>
  <sheetData>
    <row r="1" spans="1:9" ht="16" thickBot="1" x14ac:dyDescent="0.25">
      <c r="A1" s="17" t="s">
        <v>48</v>
      </c>
      <c r="B1" s="18"/>
      <c r="C1" s="18"/>
      <c r="D1" s="19"/>
      <c r="E1" s="17" t="s">
        <v>47</v>
      </c>
      <c r="F1" s="18"/>
      <c r="G1" s="19"/>
    </row>
    <row r="2" spans="1:9" x14ac:dyDescent="0.2">
      <c r="A2" t="s">
        <v>0</v>
      </c>
      <c r="B2" s="11">
        <v>10800000000</v>
      </c>
      <c r="C2" t="s">
        <v>14</v>
      </c>
    </row>
    <row r="3" spans="1:9" x14ac:dyDescent="0.2">
      <c r="A3" t="s">
        <v>2</v>
      </c>
      <c r="B3">
        <v>2650</v>
      </c>
      <c r="C3" t="s">
        <v>15</v>
      </c>
      <c r="E3" t="s">
        <v>46</v>
      </c>
      <c r="F3">
        <v>0.2</v>
      </c>
      <c r="G3" t="s">
        <v>41</v>
      </c>
    </row>
    <row r="4" spans="1:9" x14ac:dyDescent="0.2">
      <c r="A4" t="s">
        <v>1</v>
      </c>
      <c r="B4">
        <v>1</v>
      </c>
      <c r="C4" t="s">
        <v>17</v>
      </c>
      <c r="E4" t="s">
        <v>42</v>
      </c>
      <c r="F4">
        <v>2802.9</v>
      </c>
      <c r="G4" t="s">
        <v>29</v>
      </c>
    </row>
    <row r="5" spans="1:9" x14ac:dyDescent="0.2">
      <c r="A5" s="12" t="s">
        <v>3</v>
      </c>
      <c r="B5" s="12">
        <v>230</v>
      </c>
      <c r="C5" s="12" t="s">
        <v>16</v>
      </c>
      <c r="D5" s="16" t="s">
        <v>44</v>
      </c>
      <c r="E5" t="s">
        <v>43</v>
      </c>
      <c r="F5">
        <v>990.19</v>
      </c>
      <c r="G5" t="s">
        <v>29</v>
      </c>
    </row>
    <row r="6" spans="1:9" x14ac:dyDescent="0.2">
      <c r="A6" t="s">
        <v>34</v>
      </c>
      <c r="B6">
        <v>88</v>
      </c>
      <c r="C6" t="s">
        <v>35</v>
      </c>
      <c r="D6" s="16"/>
      <c r="F6">
        <v>26.4</v>
      </c>
      <c r="G6" t="s">
        <v>40</v>
      </c>
    </row>
    <row r="7" spans="1:9" x14ac:dyDescent="0.2">
      <c r="A7" t="s">
        <v>4</v>
      </c>
      <c r="B7">
        <v>25</v>
      </c>
      <c r="C7" t="s">
        <v>16</v>
      </c>
    </row>
    <row r="8" spans="1:9" x14ac:dyDescent="0.2">
      <c r="A8" t="s">
        <v>5</v>
      </c>
      <c r="B8" s="13">
        <v>827.12</v>
      </c>
      <c r="C8" t="s">
        <v>15</v>
      </c>
    </row>
    <row r="9" spans="1:9" x14ac:dyDescent="0.2">
      <c r="A9" t="s">
        <v>6</v>
      </c>
      <c r="B9">
        <v>4.5999999999999996</v>
      </c>
      <c r="C9" t="s">
        <v>17</v>
      </c>
      <c r="F9">
        <v>3.2814999999999999</v>
      </c>
      <c r="G9" t="s">
        <v>17</v>
      </c>
    </row>
    <row r="10" spans="1:9" x14ac:dyDescent="0.2">
      <c r="A10" t="s">
        <v>18</v>
      </c>
      <c r="B10">
        <v>0.1</v>
      </c>
    </row>
    <row r="11" spans="1:9" x14ac:dyDescent="0.2">
      <c r="A11" s="12" t="s">
        <v>36</v>
      </c>
      <c r="B11" s="12">
        <v>990.19</v>
      </c>
      <c r="C11" s="12" t="s">
        <v>29</v>
      </c>
      <c r="D11" s="12"/>
      <c r="E11" t="s">
        <v>36</v>
      </c>
      <c r="F11">
        <f>0.2*(F4-F5)+F5</f>
        <v>1352.732</v>
      </c>
      <c r="G11" s="12" t="s">
        <v>37</v>
      </c>
    </row>
    <row r="12" spans="1:9" x14ac:dyDescent="0.2">
      <c r="B12" t="s">
        <v>38</v>
      </c>
      <c r="E12" t="s">
        <v>39</v>
      </c>
      <c r="I12" s="1"/>
    </row>
    <row r="13" spans="1:9" x14ac:dyDescent="0.2">
      <c r="G13" s="1"/>
    </row>
    <row r="14" spans="1:9" x14ac:dyDescent="0.2">
      <c r="A14" t="s">
        <v>7</v>
      </c>
      <c r="B14" s="1">
        <f>B2*(B5-B7)*(((1-B10)*B3*B4+B10*B8*B9))</f>
        <v>6122762092800000</v>
      </c>
      <c r="C14" t="s">
        <v>9</v>
      </c>
      <c r="E14" t="s">
        <v>20</v>
      </c>
      <c r="G14">
        <f>B2*(B5-B7)*(((1-B10)*B3*B4+B10*B8*F9))</f>
        <v>5881312613592000</v>
      </c>
    </row>
    <row r="15" spans="1:9" x14ac:dyDescent="0.2">
      <c r="A15" t="s">
        <v>7</v>
      </c>
      <c r="B15" s="2">
        <f>B14/3600000</f>
        <v>1700767248</v>
      </c>
      <c r="C15" t="s">
        <v>8</v>
      </c>
      <c r="E15" t="s">
        <v>19</v>
      </c>
      <c r="G15" s="2">
        <f>G14/3600000</f>
        <v>1633697948.22</v>
      </c>
    </row>
    <row r="17" spans="1:7" ht="48" x14ac:dyDescent="0.2">
      <c r="A17" t="s">
        <v>10</v>
      </c>
      <c r="B17">
        <v>7.4999999999999997E-2</v>
      </c>
      <c r="D17" s="15" t="s">
        <v>45</v>
      </c>
      <c r="E17" t="s">
        <v>22</v>
      </c>
      <c r="F17" t="s">
        <v>10</v>
      </c>
      <c r="G17">
        <v>0.11</v>
      </c>
    </row>
    <row r="18" spans="1:7" x14ac:dyDescent="0.2">
      <c r="A18" t="s">
        <v>11</v>
      </c>
      <c r="B18">
        <v>0.25</v>
      </c>
      <c r="E18" t="s">
        <v>23</v>
      </c>
      <c r="F18" t="s">
        <v>11</v>
      </c>
      <c r="G18">
        <v>0.25</v>
      </c>
    </row>
    <row r="19" spans="1:7" x14ac:dyDescent="0.2">
      <c r="A19" t="s">
        <v>12</v>
      </c>
      <c r="B19">
        <v>0.95</v>
      </c>
      <c r="E19" t="s">
        <v>24</v>
      </c>
      <c r="F19" t="s">
        <v>12</v>
      </c>
      <c r="G19">
        <v>0.95</v>
      </c>
    </row>
    <row r="21" spans="1:7" ht="19" x14ac:dyDescent="0.2">
      <c r="A21" s="7" t="s">
        <v>21</v>
      </c>
      <c r="B21" s="3">
        <f>(B17*B18*B15)/(B19*30*8760)</f>
        <v>127.731258111031</v>
      </c>
      <c r="E21" t="s">
        <v>25</v>
      </c>
      <c r="F21" s="7" t="s">
        <v>21</v>
      </c>
      <c r="G21" s="3">
        <f>(G17*G18*G15)/(G19*30*8760)</f>
        <v>179.95150835556356</v>
      </c>
    </row>
    <row r="24" spans="1:7" x14ac:dyDescent="0.2">
      <c r="A24" s="14"/>
    </row>
  </sheetData>
  <sortState xmlns:xlrd2="http://schemas.microsoft.com/office/spreadsheetml/2017/richdata2" ref="A15:C15">
    <sortCondition descending="1" ref="B15"/>
  </sortState>
  <mergeCells count="3">
    <mergeCell ref="D5:D6"/>
    <mergeCell ref="A1:D1"/>
    <mergeCell ref="E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AA442-B68E-4A71-BA6B-110A2E378940}">
  <dimension ref="A1:L21"/>
  <sheetViews>
    <sheetView workbookViewId="0">
      <selection activeCell="D18" sqref="D18"/>
    </sheetView>
  </sheetViews>
  <sheetFormatPr baseColWidth="10" defaultColWidth="16.1640625" defaultRowHeight="16" x14ac:dyDescent="0.2"/>
  <cols>
    <col min="1" max="1" width="18.83203125" style="5" bestFit="1" customWidth="1"/>
    <col min="2" max="16384" width="16.1640625" style="5"/>
  </cols>
  <sheetData>
    <row r="1" spans="1:12" ht="68" x14ac:dyDescent="0.2">
      <c r="B1" s="4" t="s">
        <v>13</v>
      </c>
      <c r="C1" s="4" t="s">
        <v>26</v>
      </c>
      <c r="L1" s="8"/>
    </row>
    <row r="2" spans="1:12" x14ac:dyDescent="0.2">
      <c r="B2" s="6"/>
      <c r="C2" s="6"/>
      <c r="L2" s="9"/>
    </row>
    <row r="3" spans="1:12" x14ac:dyDescent="0.2">
      <c r="B3" s="6"/>
      <c r="C3" s="6"/>
      <c r="L3" s="9"/>
    </row>
    <row r="4" spans="1:12" x14ac:dyDescent="0.2">
      <c r="B4" s="6"/>
      <c r="C4" s="6"/>
      <c r="L4" s="9"/>
    </row>
    <row r="5" spans="1:12" x14ac:dyDescent="0.2">
      <c r="B5" s="6">
        <v>188.5</v>
      </c>
      <c r="C5" s="6">
        <v>3.4472991999999998</v>
      </c>
      <c r="L5" s="9"/>
    </row>
    <row r="6" spans="1:12" x14ac:dyDescent="0.2">
      <c r="B6" s="6">
        <v>181</v>
      </c>
      <c r="C6" s="6">
        <v>5.6699000000000002</v>
      </c>
      <c r="L6" s="9"/>
    </row>
    <row r="7" spans="1:12" x14ac:dyDescent="0.2">
      <c r="B7" s="6">
        <v>178</v>
      </c>
      <c r="C7" s="6">
        <v>7.2574719999999999</v>
      </c>
      <c r="L7" s="9"/>
    </row>
    <row r="8" spans="1:12" x14ac:dyDescent="0.2">
      <c r="B8" s="6">
        <v>173</v>
      </c>
      <c r="C8" s="6">
        <v>9.5254320000000003</v>
      </c>
      <c r="L8" s="9"/>
    </row>
    <row r="9" spans="1:12" x14ac:dyDescent="0.2">
      <c r="B9" s="6">
        <v>169</v>
      </c>
      <c r="C9" s="6">
        <v>12.020187999999999</v>
      </c>
      <c r="L9" s="9"/>
    </row>
    <row r="10" spans="1:12" x14ac:dyDescent="0.2">
      <c r="B10" s="6">
        <v>164.5</v>
      </c>
      <c r="C10" s="6">
        <v>14.74174</v>
      </c>
      <c r="L10" s="9"/>
    </row>
    <row r="11" spans="1:12" x14ac:dyDescent="0.2">
      <c r="B11" s="6">
        <v>160</v>
      </c>
      <c r="C11" s="6">
        <v>17.236495999999999</v>
      </c>
      <c r="L11" s="9"/>
    </row>
    <row r="12" spans="1:12" x14ac:dyDescent="0.2">
      <c r="B12" s="6">
        <v>156</v>
      </c>
      <c r="C12" s="6">
        <v>19.640533599999998</v>
      </c>
      <c r="L12" s="9"/>
    </row>
    <row r="13" spans="1:12" x14ac:dyDescent="0.2">
      <c r="B13" s="6">
        <v>153</v>
      </c>
      <c r="C13" s="6">
        <v>21.318823999999999</v>
      </c>
      <c r="L13" s="9"/>
    </row>
    <row r="15" spans="1:12" x14ac:dyDescent="0.2">
      <c r="A15" s="5" t="s">
        <v>3</v>
      </c>
      <c r="B15" s="5">
        <v>190</v>
      </c>
      <c r="C15" s="5" t="s">
        <v>16</v>
      </c>
    </row>
    <row r="16" spans="1:12" x14ac:dyDescent="0.2">
      <c r="A16" s="5" t="s">
        <v>27</v>
      </c>
      <c r="B16" s="5">
        <v>0.59699999999999998</v>
      </c>
      <c r="C16" s="5" t="s">
        <v>15</v>
      </c>
    </row>
    <row r="17" spans="1:3" x14ac:dyDescent="0.2">
      <c r="A17" s="5" t="s">
        <v>28</v>
      </c>
      <c r="B17" s="5">
        <v>2786.3</v>
      </c>
      <c r="C17" s="5" t="s">
        <v>29</v>
      </c>
    </row>
    <row r="18" spans="1:3" x14ac:dyDescent="0.2">
      <c r="A18" s="10" t="s">
        <v>30</v>
      </c>
      <c r="B18" s="10">
        <v>102000000000</v>
      </c>
      <c r="C18" s="5" t="s">
        <v>31</v>
      </c>
    </row>
    <row r="19" spans="1:3" x14ac:dyDescent="0.2">
      <c r="A19" s="5" t="s">
        <v>32</v>
      </c>
      <c r="B19" s="5">
        <f>B18/B16</f>
        <v>170854271356.78394</v>
      </c>
    </row>
    <row r="20" spans="1:3" x14ac:dyDescent="0.2">
      <c r="A20" s="5" t="s">
        <v>33</v>
      </c>
      <c r="B20" s="5">
        <f>B18*B17</f>
        <v>284202600000000</v>
      </c>
      <c r="C20" s="5" t="s">
        <v>9</v>
      </c>
    </row>
    <row r="21" spans="1:3" x14ac:dyDescent="0.2">
      <c r="B21" s="5">
        <f>B20/3600000</f>
        <v>78945166.666666672</v>
      </c>
      <c r="C21" s="5" t="s">
        <v>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Resource Estimation</vt:lpstr>
      <vt:lpstr>Steam Plant Fluid-in-Place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Esuru Ok</dc:creator>
  <cp:lastModifiedBy>Margaret Dieter</cp:lastModifiedBy>
  <dcterms:created xsi:type="dcterms:W3CDTF">2023-09-20T15:52:07Z</dcterms:created>
  <dcterms:modified xsi:type="dcterms:W3CDTF">2025-07-18T12:03:49Z</dcterms:modified>
</cp:coreProperties>
</file>